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2\ROCZNIK\EXCEL\1 EXCEL - TABLICE (od 05.12.2022)\"/>
    </mc:Choice>
  </mc:AlternateContent>
  <bookViews>
    <workbookView xWindow="0" yWindow="0" windowWidth="18990" windowHeight="8250" tabRatio="744"/>
  </bookViews>
  <sheets>
    <sheet name="Strona 1 - Tabl. przeglądowa I " sheetId="1" r:id="rId1"/>
    <sheet name="Strona 2 - Tabl. przeglądowa I " sheetId="2" r:id="rId2"/>
    <sheet name="Strona 3 - Tabl. przeglądowa I " sheetId="3" r:id="rId3"/>
    <sheet name="Strona 4 - Tabl. przeglądowa I " sheetId="4" r:id="rId4"/>
    <sheet name="Strona 5 - Tabl. przeglądowa I " sheetId="5" r:id="rId5"/>
  </sheets>
  <definedNames>
    <definedName name="I._WOJEWÓDZTWO_NA_TLE_KRAJU_W_2020_R.">'Strona 1 - Tabl. przeglądowa I '!$A$1</definedName>
    <definedName name="I._WOJEWÓDZTWO_NA_TLE_KRAJU_W_2020_R.__cd.">'Strona 2 - Tabl. przeglądowa I '!$A$1</definedName>
    <definedName name="_xlnm.Print_Area" localSheetId="0">'Strona 1 - Tabl. przeglądowa I '!$A$1:$F$50</definedName>
    <definedName name="_xlnm.Print_Area" localSheetId="1">'Strona 2 - Tabl. przeglądowa I '!$A$1:$F$56</definedName>
    <definedName name="_xlnm.Print_Area" localSheetId="2">'Strona 3 - Tabl. przeglądowa I '!$A$1:$F$50</definedName>
    <definedName name="_xlnm.Print_Area" localSheetId="3">'Strona 4 - Tabl. przeglądowa I '!$A$1:$F$49</definedName>
    <definedName name="_xlnm.Print_Area" localSheetId="4">'Strona 5 - Tabl. przeglądowa I '!$A$1:$F$52</definedName>
  </definedNames>
  <calcPr calcId="152511" iterateDelta="1E-4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<sst xmlns="http://schemas.openxmlformats.org/spreadsheetml/2006/main" count="436" uniqueCount="314">
  <si>
    <t>WYSZCZEGÓLNIENIE</t>
  </si>
  <si>
    <t>SPECIFICATION</t>
  </si>
  <si>
    <t>POWIERZCHNIA. SAMORZĄD TERYTORIALNY – stan w dniu 31 grudnia</t>
  </si>
  <si>
    <t>AREA. LOCAL GOVERNMENT – as of 31 December</t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</si>
  <si>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</si>
  <si>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</si>
  <si>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</si>
  <si>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</si>
  <si>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</si>
  <si>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</si>
  <si>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</si>
  <si>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</si>
  <si>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</si>
  <si>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</si>
  <si>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</si>
  <si>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</si>
  <si>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OCHRONA ŚRODOWISKA</t>
  </si>
  <si>
    <t>ENVIRONMENTAL PROTECTION</t>
  </si>
  <si>
    <t>Emisja zanieczyszczeń powietrza z zakładów szczególnie uciążliwych dla czystości powietrza w tys. t:</t>
  </si>
  <si>
    <t>Emission of air pollutants from plants of significant nuisance to air quality in thousand tonnes:</t>
  </si>
  <si>
    <t>pyłowych</t>
  </si>
  <si>
    <t>particulate</t>
  </si>
  <si>
    <t>gazowych</t>
  </si>
  <si>
    <t>gaseous</t>
  </si>
  <si>
    <t>w tym: biologiczne</t>
  </si>
  <si>
    <t>of which: biological</t>
  </si>
  <si>
    <t>Odpady wytworzone (w ciągu roku; z wyłączeniem odpadów komunalnych) w tys. t</t>
  </si>
  <si>
    <t>Waste generated (during the year; excluding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</si>
  <si>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</si>
  <si>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</si>
  <si>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</si>
  <si>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</si>
  <si>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milionach złotych</t>
  </si>
  <si>
    <t>in million PLN</t>
  </si>
  <si>
    <t>w % nakładów inwestycyjnych ogółem</t>
  </si>
  <si>
    <t>•</t>
  </si>
  <si>
    <t>in % of total investment outlays</t>
  </si>
  <si>
    <t>służące gospodarce wodnej:</t>
  </si>
  <si>
    <t>in water management:</t>
  </si>
  <si>
    <t>w liczbach bezwzględnych</t>
  </si>
  <si>
    <t>in absolute numbers</t>
  </si>
  <si>
    <t>na 10 tys. ludności</t>
  </si>
  <si>
    <t>per 10 thousand population</t>
  </si>
  <si>
    <t>LUDNOŚĆ</t>
  </si>
  <si>
    <t>POPULATION</t>
  </si>
  <si>
    <t>Ludność (stan w dniu 31 grudnia) w tys.</t>
  </si>
  <si>
    <t>Population (as of 31 December) in thousands</t>
  </si>
  <si>
    <t>miasta</t>
  </si>
  <si>
    <t>urban areas</t>
  </si>
  <si>
    <t>wieś</t>
  </si>
  <si>
    <t>rural areas</t>
  </si>
  <si>
    <t>w tym kobiety</t>
  </si>
  <si>
    <t>of which females</t>
  </si>
  <si>
    <t>Ludność w wieku nieprodukcyjnym na 100 osób w wieku produkcyjnym (stan w dniu 31 grudnia)</t>
  </si>
  <si>
    <t>Non-working age population per 100 persons of working age (as of 31 December)</t>
  </si>
  <si>
    <t>LUDNOŚĆ (dok.)</t>
  </si>
  <si>
    <t>POPULATION (cont.)</t>
  </si>
  <si>
    <t>Saldo migracji wewnętrznych i zagranicznych na pobyt stały na 1000 ludności</t>
  </si>
  <si>
    <t>Internal and international net migration for permanent residence per 1000 population</t>
  </si>
  <si>
    <t>RYNEK PRACY. WYNAGRODZENIA</t>
  </si>
  <si>
    <t>LABOUR MARKET. WAGES AND SALARIES</t>
  </si>
  <si>
    <t>Przeciętne miesięczne wynagrodzenie brutto w zł</t>
  </si>
  <si>
    <t>Average monthly gross wages and salaries in PLN</t>
  </si>
  <si>
    <t>Bezrobotni zarejestrowani (stan w dniu 31 grudnia) w tys.</t>
  </si>
  <si>
    <t>Registered unemployed persons (as of 31 December) in thousands</t>
  </si>
  <si>
    <t>mieszkania: w tysiącach</t>
  </si>
  <si>
    <t>dwellings: in thousands</t>
  </si>
  <si>
    <t>Mieszkania oddane do użytkowania:</t>
  </si>
  <si>
    <t>Dwellings completed:</t>
  </si>
  <si>
    <t>w tysiącach</t>
  </si>
  <si>
    <t>in thousands</t>
  </si>
  <si>
    <t>na 1000 ludności</t>
  </si>
  <si>
    <t>per 1000 population</t>
  </si>
  <si>
    <t>Długość sieci (stan w dniu 31 grudnia) w km:</t>
  </si>
  <si>
    <t>Network (as of 31 December) in km:</t>
  </si>
  <si>
    <t>wodociągowej rozdzielczej</t>
  </si>
  <si>
    <t>water supply distribution</t>
  </si>
  <si>
    <t>gazowej</t>
  </si>
  <si>
    <t>gas supply</t>
  </si>
  <si>
    <t>podstawowych</t>
  </si>
  <si>
    <t>primary</t>
  </si>
  <si>
    <t>liceach ogólnokształcących</t>
  </si>
  <si>
    <t>general secondary</t>
  </si>
  <si>
    <t>technikach</t>
  </si>
  <si>
    <t>technical secondary</t>
  </si>
  <si>
    <t>policealnych</t>
  </si>
  <si>
    <t>post-secondary</t>
  </si>
  <si>
    <t>na 1000 dzieci w wieku 3–6 lat</t>
  </si>
  <si>
    <t>per 1000 children aged 3–6</t>
  </si>
  <si>
    <t>lekarze</t>
  </si>
  <si>
    <t>doctors</t>
  </si>
  <si>
    <t>lekarze dentyści</t>
  </si>
  <si>
    <t>dentists</t>
  </si>
  <si>
    <t>Przychodnie</t>
  </si>
  <si>
    <t>Szpitale ogólne</t>
  </si>
  <si>
    <t>General hospitals</t>
  </si>
  <si>
    <t>Łóżka w szpitalach ogólnych w tys.</t>
  </si>
  <si>
    <t>Beds in general hospitals in thousands</t>
  </si>
  <si>
    <t>KULTURA. TURYSTYKA</t>
  </si>
  <si>
    <t>CULTURE. TOURISM</t>
  </si>
  <si>
    <t>Biblioteki publiczne (łącznie z filiami; stan w dniu 31 grudnia)</t>
  </si>
  <si>
    <t>Public libraries (including branches; as of 31 December)</t>
  </si>
  <si>
    <t>Wypożyczenia na 1 czytelnika w wol.</t>
  </si>
  <si>
    <t>Loans per borrower in vol.</t>
  </si>
  <si>
    <t>Muzea i oddziały muzealne (stan w dniu 31 grudnia)</t>
  </si>
  <si>
    <t>Museums with branches (as of 31 December)</t>
  </si>
  <si>
    <t>Zwiedzający muzea i wystawy w tys.</t>
  </si>
  <si>
    <t>Museum and exhibition visitors in thousands</t>
  </si>
  <si>
    <t>Kina stałe (stan w dniu 31 grudnia)</t>
  </si>
  <si>
    <t>Widzowie w kinach stałych w tys.</t>
  </si>
  <si>
    <t>miejsca noclegowe (stan w dniu 31 lipca) w tys.</t>
  </si>
  <si>
    <t>korzystający z noclegów w tys.</t>
  </si>
  <si>
    <t>tourists accommodated in thousands</t>
  </si>
  <si>
    <t>Zbiory w tys. t:</t>
  </si>
  <si>
    <t>Production in thousand tonnes:</t>
  </si>
  <si>
    <t>zboża</t>
  </si>
  <si>
    <t>cereals</t>
  </si>
  <si>
    <t>ziemniaki</t>
  </si>
  <si>
    <t>potatoes</t>
  </si>
  <si>
    <t>Plony z 1 ha w dt:</t>
  </si>
  <si>
    <t>LEŚNICTWO</t>
  </si>
  <si>
    <t xml:space="preserve"> FORESTRY</t>
  </si>
  <si>
    <t>Powierzchnia lasów (stan w dniu 31 grudnia) w tys. ha</t>
  </si>
  <si>
    <t>Lesistość w %</t>
  </si>
  <si>
    <t>Forest cover in %</t>
  </si>
  <si>
    <t>PRZEMYSŁ I BUDOWNICTWO</t>
  </si>
  <si>
    <t>INDUSTRY AND CONSTRUCTION</t>
  </si>
  <si>
    <t>Produkcja sprzedana przemysłu (ceny bieżące):</t>
  </si>
  <si>
    <t>Sold production of industry (current prices):</t>
  </si>
  <si>
    <t>na 1 mieszkańca w zł</t>
  </si>
  <si>
    <t>per capita in PLN</t>
  </si>
  <si>
    <t>Drogi publiczne o twardej nawierzchni (miejskie i zamiejskie) w km</t>
  </si>
  <si>
    <t>Hard surface public roads (urban and non-urban) in km</t>
  </si>
  <si>
    <t>HANDEL – stan w dniu 31 grudnia</t>
  </si>
  <si>
    <t>TRADE – as of 31 December</t>
  </si>
  <si>
    <t>Sklepy</t>
  </si>
  <si>
    <t>Shops</t>
  </si>
  <si>
    <t>Targowiska stałe</t>
  </si>
  <si>
    <t>Permanent marketplaces</t>
  </si>
  <si>
    <t>FINANSE PUBLICZNE</t>
  </si>
  <si>
    <t>PUBLIC FINANCE</t>
  </si>
  <si>
    <t>Dochody:</t>
  </si>
  <si>
    <t>Revenue:</t>
  </si>
  <si>
    <t>Wydatki:</t>
  </si>
  <si>
    <t>Expenditure:</t>
  </si>
  <si>
    <t>Budżety miast na prawach powiatu:</t>
  </si>
  <si>
    <t>Budgets of cities with powiat status:</t>
  </si>
  <si>
    <t>FINANSE PUBLICZNE (dok.)</t>
  </si>
  <si>
    <t>PUBLIC FINANCE (cont.)</t>
  </si>
  <si>
    <t>Budżety powiatów:</t>
  </si>
  <si>
    <t>Budgets of powiats:</t>
  </si>
  <si>
    <t>Budżety województw:</t>
  </si>
  <si>
    <t>Budgets of voivodships:</t>
  </si>
  <si>
    <t>INWESTYCJE. ŚRODKI TRWAŁE</t>
  </si>
  <si>
    <t>INVESTMENTS. FIXED ASSETS</t>
  </si>
  <si>
    <t>Produkt krajowy brutto (ceny bieżące):</t>
  </si>
  <si>
    <t>Gross domestic product (current prices):</t>
  </si>
  <si>
    <t>Wartość dodana brutto (ceny bieżące):</t>
  </si>
  <si>
    <t>Gross value added (current prices):</t>
  </si>
  <si>
    <t>Nominalne dochody do dyspozycji brutto w sektorze gospodarstw domowych: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</si>
  <si>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</si>
  <si>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</si>
  <si>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</si>
  <si>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</si>
  <si>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</si>
  <si>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</si>
  <si>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r>
      <t>Powierzchnia w km</t>
    </r>
    <r>
      <rPr>
        <vertAlign val="superscript"/>
        <sz val="9"/>
        <rFont val="Arial"/>
        <family val="2"/>
        <charset val="238"/>
      </rPr>
      <t>2</t>
    </r>
  </si>
  <si>
    <r>
      <t>Komunalne oczyszczalnie ścieków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(stan w dniu 31 grudnia )</t>
    </r>
  </si>
  <si>
    <r>
      <t>Odpady komunalne zebrane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(w ciągu roku) w tys. t</t>
    </r>
  </si>
  <si>
    <r>
      <t>Przestępstwa stwierdzone przez Policję w zakończonych postępowaniach przygotowawczych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>:</t>
    </r>
  </si>
  <si>
    <r>
      <t>Wskaźnik wykrywalności sprawców przestępstw stwierdzonych przez Policję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%</t>
    </r>
  </si>
  <si>
    <r>
      <t>Ludność na 1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(stan w dniu 31 grudnia)</t>
    </r>
  </si>
  <si>
    <r>
      <t>Area in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</si>
  <si>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>Municipal wastewater treatment plants</t>
    </r>
    <r>
      <rPr>
        <vertAlign val="superscript"/>
        <sz val="9"/>
        <color theme="1" tint="0.34998626667073579"/>
        <rFont val="Arial"/>
        <family val="2"/>
        <charset val="238"/>
      </rPr>
      <t xml:space="preserve">a </t>
    </r>
    <r>
      <rPr>
        <sz val="9"/>
        <color theme="1" tint="0.34998626667073579"/>
        <rFont val="Arial"/>
        <family val="2"/>
        <charset val="238"/>
      </rPr>
      <t>(as of 31 December)</t>
    </r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</si>
  <si>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(during the year) in thousand tonnes</t>
    </r>
  </si>
  <si>
    <r>
      <t xml:space="preserve">Polska
</t>
    </r>
    <r>
      <rPr>
        <sz val="9"/>
        <color theme="1" tint="0.34998626667073579"/>
        <rFont val="Arial"/>
        <family val="2"/>
        <charset val="238"/>
      </rPr>
      <t>Poland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</si>
  <si>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</si>
  <si>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</si>
  <si>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z podwyższonym usuwaniem biogenów</t>
  </si>
  <si>
    <r>
      <t>Stopa bezrobocia rejestrowanego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(stan w dniu 31 grudnia) w %</t>
    </r>
  </si>
  <si>
    <r>
      <t>kanalizacyjnej rozdzielczej</t>
    </r>
    <r>
      <rPr>
        <vertAlign val="superscript"/>
        <sz val="9"/>
        <rFont val="Arial"/>
        <family val="2"/>
        <charset val="238"/>
      </rPr>
      <t>d</t>
    </r>
  </si>
  <si>
    <r>
      <t>Uczniowie w szkołach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tys.:</t>
    </r>
  </si>
  <si>
    <r>
      <t>branżowych I stopnia</t>
    </r>
    <r>
      <rPr>
        <vertAlign val="superscript"/>
        <sz val="9"/>
        <rFont val="Arial"/>
        <family val="2"/>
        <charset val="238"/>
      </rPr>
      <t>g</t>
    </r>
  </si>
  <si>
    <r>
      <t>Dzieci w placówkach wychowania przedszkolnego</t>
    </r>
    <r>
      <rPr>
        <vertAlign val="superscript"/>
        <sz val="9"/>
        <rFont val="Arial"/>
        <family val="2"/>
        <charset val="238"/>
      </rPr>
      <t>i</t>
    </r>
    <r>
      <rPr>
        <sz val="9"/>
        <rFont val="Arial"/>
        <family val="2"/>
        <charset val="238"/>
      </rPr>
      <t>:</t>
    </r>
  </si>
  <si>
    <r>
      <t>Registered unemployment rate</t>
    </r>
    <r>
      <rPr>
        <vertAlign val="superscript"/>
        <sz val="9"/>
        <color theme="1" tint="0.34998626667073579"/>
        <rFont val="Arial"/>
        <family val="2"/>
        <charset val="238"/>
      </rPr>
      <t xml:space="preserve">b </t>
    </r>
    <r>
      <rPr>
        <sz val="9"/>
        <color theme="1" tint="0.34998626667073579"/>
        <rFont val="Arial"/>
        <family val="2"/>
        <charset val="238"/>
      </rPr>
      <t>(as of 31 December) in %</t>
    </r>
  </si>
  <si>
    <r>
      <t>sewage distribution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</si>
  <si>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Pupils and students in schools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thousands:</t>
    </r>
  </si>
  <si>
    <r>
      <t>stage I sectoral vocational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</si>
  <si>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>general art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</si>
  <si>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r>
      <t>OCHRONA ZDROWIA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stan w dniu 31 grudnia</t>
    </r>
  </si>
  <si>
    <r>
      <t>Pracownicy medyczni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>:</t>
    </r>
  </si>
  <si>
    <r>
      <t>pielęgniarki</t>
    </r>
    <r>
      <rPr>
        <vertAlign val="superscript"/>
        <sz val="9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</si>
  <si>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</si>
  <si>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</si>
  <si>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>: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</si>
  <si>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</si>
  <si>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Generally available pharmacies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</si>
  <si>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HEALTH CARE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– as of 31 December</t>
    </r>
  </si>
  <si>
    <r>
      <t>Tourist accommodation establishments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>:</t>
    </r>
  </si>
  <si>
    <r>
      <t>Sprzedaż produkcji budowlano-montażowej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(ceny bieżące):</t>
    </r>
  </si>
  <si>
    <r>
      <t>Samochody osobowe zarejestrowane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w tys. szt.</t>
    </r>
  </si>
  <si>
    <r>
      <t>Placówki pocztowe</t>
    </r>
    <r>
      <rPr>
        <vertAlign val="superscript"/>
        <sz val="9"/>
        <rFont val="Arial"/>
        <family val="2"/>
        <charset val="238"/>
      </rPr>
      <t>c</t>
    </r>
  </si>
  <si>
    <r>
      <t>Sales of construction and assembly production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</si>
  <si>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Registered passenger cars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thousand units</t>
    </r>
  </si>
  <si>
    <r>
      <t>Crimes ascertained by the Police in completed preparatory proceedings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>:</t>
    </r>
  </si>
  <si>
    <r>
      <t>EDUKACJA I WYCHOWANIE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– stan na początku roku szkolnego</t>
    </r>
  </si>
  <si>
    <t>ROLNICTWO</t>
  </si>
  <si>
    <t>AGRICULTURE</t>
  </si>
  <si>
    <t>Forest area (as of 31 December) in thousand ha</t>
  </si>
  <si>
    <r>
      <t>Nakłady inwestycyjne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(ceny bieżące):</t>
    </r>
  </si>
  <si>
    <r>
      <t>Wartość brutto środków trwałych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(stan w dniu 31 grudnia; bieżące ceny ewidencyjne):</t>
    </r>
  </si>
  <si>
    <r>
      <t>na 1 pracującego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zł</t>
    </r>
  </si>
  <si>
    <r>
      <t>Podmioty gospodarki narodowej w rejestrze REGON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(stan w dniu 31 grudnia)</t>
    </r>
  </si>
  <si>
    <r>
      <t>Investment outlays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</si>
  <si>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Gross value of fixed assets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(as of 31 December; current book-keeping prices):</t>
    </r>
  </si>
  <si>
    <r>
      <t>per employed person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</si>
  <si>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>Entities of the national economy in the REGON register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(as of 31 December)</t>
    </r>
  </si>
  <si>
    <t>with increased biogene removal</t>
  </si>
  <si>
    <t>MIESZKANIA. INFRASTRUKTURA KOMUNALNA</t>
  </si>
  <si>
    <t>DWELLINGS. MUNICIPAL INFRASTRUCTURE</t>
  </si>
  <si>
    <t>Outpatients departments</t>
  </si>
  <si>
    <t>Indoor cinemas (as of 31 December)</t>
  </si>
  <si>
    <t>Audience in indoor cinemas in thousands</t>
  </si>
  <si>
    <t>bed places (as of 31 July) in thousands</t>
  </si>
  <si>
    <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(as of 31 December)</t>
    </r>
  </si>
  <si>
    <t>WYMIAR SPRAWIEDLIWOŚCI</t>
  </si>
  <si>
    <t>JUSTICE</t>
  </si>
  <si>
    <r>
      <t>warzywa gruntowe</t>
    </r>
    <r>
      <rPr>
        <vertAlign val="superscript"/>
        <sz val="9"/>
        <rFont val="Arial"/>
        <family val="2"/>
        <charset val="238"/>
      </rPr>
      <t>g</t>
    </r>
  </si>
  <si>
    <t xml:space="preserve">a Pracujące na sieci kanalizacyjnej. </t>
  </si>
  <si>
    <t xml:space="preserve">b Pozycja obejmuje odpady odebrane od wszystkich właścicieli nieruchomości i uznawana jest za odpady wytworzone. </t>
  </si>
  <si>
    <t>c Bez czynów karalnych popełnionych przez nieletnich.</t>
  </si>
  <si>
    <t xml:space="preserve">a Working on sewage network. </t>
  </si>
  <si>
    <t>c Excluding punishable acts committed by juveniles.</t>
  </si>
  <si>
    <t xml:space="preserve">a Według faktycznego miejsca pracy i rodzaju działalności. </t>
  </si>
  <si>
    <t xml:space="preserve">d Łącznie z kolektorami. </t>
  </si>
  <si>
    <t xml:space="preserve">f Bez szkół dla dorosłych, z wyjątkiem szkół policealnych. </t>
  </si>
  <si>
    <t xml:space="preserve">h Dających uprawnienia zawodowe. </t>
  </si>
  <si>
    <t>i Łącznie z dziećmi przebywającymi przez cały rok szkolny w placówkach wykonujących działalność leczniczą.</t>
  </si>
  <si>
    <t xml:space="preserve">a By actual workplace and kind of activity. </t>
  </si>
  <si>
    <t xml:space="preserve">d Including collectors. </t>
  </si>
  <si>
    <t xml:space="preserve">h Leading to professional certification. </t>
  </si>
  <si>
    <t>a Łącznie z danymi o placówkach podległych resortom obrony narodowej oraz spraw wewnętrznych i administracji.</t>
  </si>
  <si>
    <t xml:space="preserve">c Łącznie z magistrami pielęgniarstwa. </t>
  </si>
  <si>
    <t xml:space="preserve">e Dotyczy obiektów posiadających 10 i więcej miejsc noclegowych. Dane opracowano z uwzględnieniem imputacji dla jednostek, które odmówiły udziału w badaniu. </t>
  </si>
  <si>
    <t>a Data include health care units subordinated to the Ministry of National Defence as well as the Ministry of the Interior and Administration.</t>
  </si>
  <si>
    <t xml:space="preserve">a Zrealizowanej przez podmioty budowlane – według miejsca wykonania robót. </t>
  </si>
  <si>
    <t xml:space="preserve">b Łącznie z posiadającymi pozwolenia czasowe (na okres 30 dni) wydane w końcu roku. </t>
  </si>
  <si>
    <t xml:space="preserve">c Dane dotyczą placówek operatora wyznaczonego. </t>
  </si>
  <si>
    <t xml:space="preserve">a Według lokalizacji inwestycji. </t>
  </si>
  <si>
    <t xml:space="preserve">b Według siedziby jednostki lokalnej rodzaju działalności. </t>
  </si>
  <si>
    <t xml:space="preserve">c Do przeliczeń przyjęto przeciętną w roku liczbę pracujących. </t>
  </si>
  <si>
    <t>d Bez osób prowadzących gospodarstwa indywidualne w rolnictwie; w podziale według sektorów – bez podmiotów, dla których informacja o formie własności nie występuje w rejestrze REGON.</t>
  </si>
  <si>
    <t>Ubytek naturalny na 1000 ludności</t>
  </si>
  <si>
    <t>Natural decrease per 1000 population</t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</si>
  <si>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</si>
  <si>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a By investment location. </t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</si>
  <si>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</si>
  <si>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r>
      <t>EDUCATION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– as of the beginning of the school year</t>
    </r>
  </si>
  <si>
    <r>
      <t>Rate of detectability of delinquents in 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%</t>
    </r>
  </si>
  <si>
    <t xml:space="preserve">b Estimate includes waste collected from all property owners and considered to be waste generated. </t>
  </si>
  <si>
    <r>
      <t>field vegetables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</si>
  <si>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t>Yields per ha in dt:</t>
  </si>
  <si>
    <t>b Including vehicles with a temporary permission (for a period of 30 days) issued at the end of the year.</t>
  </si>
  <si>
    <t>c Data concern offices of the appointed operators.</t>
  </si>
  <si>
    <t>c The average number of employed persons was used in calculations.</t>
  </si>
  <si>
    <t>d Excluding persons tending private farms in agriculture; broken down by ownership sectors – excluding entities whose form of ownership is not provided in the REGON register.</t>
  </si>
  <si>
    <t>i Including children staying throughout the school year in units performing health care activity.</t>
  </si>
  <si>
    <t>I. WOJEWÓDZTWO NA TLE KRAJU W 2021 R.</t>
  </si>
  <si>
    <t xml:space="preserve">   VOIVODSHIP AGAINST THE BACKGROUND OF THE COUNTRY IN 2021</t>
  </si>
  <si>
    <t>I. WOJEWÓDZTWO NA TLE KRAJU W 2021 R. (cd.)</t>
  </si>
  <si>
    <t xml:space="preserve">   VOIVODSHIP AGAINST THE BACKGROUND OF THE COUNTRY IN 2021 (cont.)</t>
  </si>
  <si>
    <t>I. WOJEWÓDZTWO NA TLE KRAJU W 2021 R. (dok.)</t>
  </si>
  <si>
    <r>
      <t>Zasoby mieszkaniowe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(stan w dniu 31 marca):</t>
    </r>
  </si>
  <si>
    <r>
      <t>Dwelling stocks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(as of 31 March):</t>
    </r>
  </si>
  <si>
    <t>c Based on the National Population and Housing Census 2021.</t>
  </si>
  <si>
    <r>
      <t xml:space="preserve">Użytki rolne w dobrej kulturze rolnej </t>
    </r>
    <r>
      <rPr>
        <vertAlign val="superscript"/>
        <sz val="9"/>
        <rFont val="Arial"/>
        <family val="2"/>
        <charset val="238"/>
      </rPr>
      <t xml:space="preserve">f </t>
    </r>
    <r>
      <rPr>
        <sz val="9"/>
        <rFont val="Arial"/>
        <family val="2"/>
        <charset val="238"/>
      </rPr>
      <t>(stan w czerwcu 2020 r.) w tys. ha</t>
    </r>
  </si>
  <si>
    <r>
      <t xml:space="preserve">Agricultural land in good agricultural condition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(as of June 2020) in thousand ha</t>
    </r>
  </si>
  <si>
    <t>TRANSPORT – stan w dniu 31 grudnia</t>
  </si>
  <si>
    <t>TRANSPORT – as of 31 December</t>
  </si>
  <si>
    <r>
      <t>Budżety gmin</t>
    </r>
    <r>
      <rPr>
        <b/>
        <vertAlign val="superscript"/>
        <sz val="9"/>
        <rFont val="Arial"/>
        <family val="2"/>
        <charset val="238"/>
      </rPr>
      <t>d</t>
    </r>
    <r>
      <rPr>
        <b/>
        <sz val="9"/>
        <rFont val="Arial"/>
        <family val="2"/>
        <charset val="238"/>
      </rPr>
      <t>:</t>
    </r>
  </si>
  <si>
    <r>
      <t>Budgets of gminas</t>
    </r>
    <r>
      <rPr>
        <b/>
        <vertAlign val="superscript"/>
        <sz val="9"/>
        <color theme="1" tint="0.34998626667073579"/>
        <rFont val="Arial"/>
        <family val="2"/>
        <charset val="238"/>
      </rPr>
      <t>d</t>
    </r>
    <r>
      <rPr>
        <b/>
        <sz val="9"/>
        <color theme="1" tint="0.34998626667073579"/>
        <rFont val="Arial"/>
        <family val="2"/>
        <charset val="238"/>
      </rPr>
      <t>:</t>
    </r>
  </si>
  <si>
    <t>d Bez dochodów i wydatków gmin mających również status miasta na prawach powiatu.</t>
  </si>
  <si>
    <t xml:space="preserve">d Excluding revenue and expenditure of gminas which are also cities with powiat status. </t>
  </si>
  <si>
    <t>RACHUNKI REGIONALNE W 2020 R.</t>
  </si>
  <si>
    <t>REGIONAL ACCOUNTS IN 2020</t>
  </si>
  <si>
    <t>Powierzchnia zasiewów</t>
  </si>
  <si>
    <t>c Na podstawie Narodowego Spisu Powszechnego Ludności i Mieszkań 2021.</t>
  </si>
  <si>
    <t xml:space="preserve">b Stopę bezrobocia podaje się z uwzględnieniem pracujących w gospodarstwach indywidualnych w rolnictwie (będących składową cywilnej ludności aktywnej zawodowo) wyszacowanych: dla  2021 r. (wariant A) – na podstawie wyników Powszechnego Spisu Rolnego 2010; oraz w mianowniku (wariant B) dla 2021 r. – na podstawie wyników Powszechnego Spisu  Rolnego 2020. </t>
  </si>
  <si>
    <t xml:space="preserve">g Łącznie z uczniami branżowych szkół II stopnia (w 2021 r. – 3729 uczniów w Polsce i 103 w województwie) oraz uczniami szkół specjalnych przysposabiających do pracy. </t>
  </si>
  <si>
    <r>
      <t>5,4</t>
    </r>
    <r>
      <rPr>
        <u/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5,8</t>
    </r>
  </si>
  <si>
    <r>
      <t>5,1</t>
    </r>
    <r>
      <rPr>
        <u/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5,2</t>
    </r>
  </si>
  <si>
    <t>Sown area</t>
  </si>
  <si>
    <r>
      <t>Children in pre-primary establishments</t>
    </r>
    <r>
      <rPr>
        <vertAlign val="superscript"/>
        <sz val="9"/>
        <color theme="1" tint="0.34998626667073579"/>
        <rFont val="Arial"/>
        <family val="2"/>
        <charset val="238"/>
      </rPr>
      <t>i</t>
    </r>
    <r>
      <rPr>
        <sz val="9"/>
        <color theme="1" tint="0.34998626667073579"/>
        <rFont val="Arial"/>
        <family val="2"/>
        <charset val="238"/>
      </rPr>
      <t>:</t>
    </r>
  </si>
  <si>
    <t xml:space="preserve">f Excluding schools for adults, except for post-secondary schools. </t>
  </si>
  <si>
    <r>
      <t xml:space="preserve">g </t>
    </r>
    <r>
      <rPr>
        <sz val="8"/>
        <rFont val="Arial"/>
        <family val="2"/>
        <charset val="238"/>
      </rPr>
      <t>Bez ogrodów przydomowych; dane według szacunków.</t>
    </r>
  </si>
  <si>
    <t xml:space="preserve">c Including masters of nursery. </t>
  </si>
  <si>
    <t>e Data concern establishments with 10 and more bed places. Data were compiled taking into account imputation for units which refused to participate in the survey.</t>
  </si>
  <si>
    <t>g Excluding kitchen gardens; data based on estimation.</t>
  </si>
  <si>
    <t xml:space="preserve">a Realised by construction entities – by place of performing works. </t>
  </si>
  <si>
    <t>Gross nominal disposable income in the household sector:</t>
  </si>
  <si>
    <t>b By seat of a local kind-of-activity unit.</t>
  </si>
  <si>
    <t>b Dane dotyczą pracujących bezpośrednio z pacjentem, tj. bez osób, dla których głównym miejscem pracy jest uczelnia, jednostka administracji państwowej lub samorządu terytorialnego albo NFZ. Dane są nieporównywalne z danymi opublikowanymi w poprzednich edycjach Rocznika; patrz uwagi do działu, ust. 2 na str. 196.</t>
  </si>
  <si>
    <r>
      <t>Employed persons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(as of 31 December) in thousands</t>
    </r>
  </si>
  <si>
    <r>
      <t>Pracujący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(stan w dniu 31 grudnia) w tys.</t>
    </r>
  </si>
  <si>
    <t>b The unemployment rate is given taking into account persons employed in private farms in agriculture (being a component of the economically active civilian population) estimated: for 2021 (variant A) - based on the results of the 2010 Agricultural Census; and in the denominator (variant B) for 2021 - based on the results of the 2020 Agricultural Census.</t>
  </si>
  <si>
    <t xml:space="preserve">d Patrz uwagi do działu „Ochrona zdrowia i pomoc społeczna”, ust. 8 na str. 197. </t>
  </si>
  <si>
    <t xml:space="preserve">d See notes to the chapter “Health care and social welfare”, item 8 on page 197. </t>
  </si>
  <si>
    <t xml:space="preserve">e Patrz uwagi do działu „Edukacja i wychowanie”, ust. 1 i 2 na str. 195. </t>
  </si>
  <si>
    <t xml:space="preserve">e See notes to the chapter “Education”, item 1 and 2 on page 195. </t>
  </si>
  <si>
    <t xml:space="preserve">f Data of the Agricultural Census 2020. </t>
  </si>
  <si>
    <t xml:space="preserve">f Dane Powszechnego Spisu Rolnego 2020. </t>
  </si>
  <si>
    <t xml:space="preserve">g Including students of stage II sectoral vocational schools (in 2021 – 3,729 students in Poland and 103 students in the voivodship) and students of special job-training schools. </t>
  </si>
  <si>
    <t>b Data concern those working directly with a patient, i.e., excluding persons whose the primary workplace is a university, a unit of state or local government administration or the National Health Fund. Data incomparable with published in previous editions of the Yearbook; see notes to the chapter, item 2 on page 196.</t>
  </si>
  <si>
    <r>
      <t>Postal service offices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</si>
</sst>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0.0"/>
    <numFmt numFmtId="166" formatCode="#,##0.00&quot; &quot;[$zł-415];[Red]&quot;-&quot;#,##0.00&quot; &quot;[$zł-415]"/>
    <numFmt numFmtId="167" formatCode="[$-415]0"/>
  </numFmts>
  <fonts count="22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trike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9"/>
      <name val="Arial"/>
      <family val="2"/>
      <charset val="238"/>
    </font>
    <font>
      <u/>
      <vertAlign val="superscript"/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0">
    <xf numFmtId="0" fontId="0" fillId="0" borderId="0"/>
    <xf numFmtId="164" fontId="1" fillId="0" borderId="0"/>
    <xf numFmtId="0" fontId="1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0" fontId="15" fillId="0" borderId="0"/>
    <xf numFmtId="0" fontId="1" fillId="0" borderId="0"/>
  </cellStyleXfs>
  <cellXfs count="128">
    <xf numFmtId="0" fontId="0" fillId="0" borderId="0" xfId="0"/>
    <xf numFmtId="165" fontId="5" fillId="0" borderId="3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Border="1" applyAlignment="1">
      <alignment horizontal="left" wrapText="1" indent="1"/>
    </xf>
    <xf numFmtId="0" fontId="5" fillId="0" borderId="0" xfId="0" applyFont="1" applyFill="1"/>
    <xf numFmtId="165" fontId="5" fillId="0" borderId="0" xfId="0" applyNumberFormat="1" applyFont="1" applyFill="1" applyAlignment="1">
      <alignment wrapText="1"/>
    </xf>
    <xf numFmtId="165" fontId="5" fillId="0" borderId="3" xfId="2" applyNumberFormat="1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Alignment="1">
      <alignment horizontal="left" wrapText="1" inden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horizontal="left" wrapText="1" indent="1"/>
    </xf>
    <xf numFmtId="164" fontId="7" fillId="0" borderId="0" xfId="0" applyNumberFormat="1" applyFont="1" applyFill="1" applyAlignment="1">
      <alignment horizontal="left" wrapText="1" indent="1"/>
    </xf>
    <xf numFmtId="164" fontId="5" fillId="0" borderId="0" xfId="0" applyNumberFormat="1" applyFont="1" applyFill="1" applyBorder="1" applyAlignment="1">
      <alignment horizontal="left" wrapText="1" indent="2"/>
    </xf>
    <xf numFmtId="164" fontId="7" fillId="0" borderId="0" xfId="0" applyNumberFormat="1" applyFont="1" applyFill="1" applyBorder="1" applyAlignment="1">
      <alignment horizontal="left" wrapText="1" indent="2"/>
    </xf>
    <xf numFmtId="164" fontId="5" fillId="0" borderId="0" xfId="0" applyNumberFormat="1" applyFont="1" applyFill="1" applyBorder="1" applyAlignment="1">
      <alignment horizontal="left" wrapText="1" indent="4"/>
    </xf>
    <xf numFmtId="164" fontId="7" fillId="0" borderId="0" xfId="0" applyNumberFormat="1" applyFont="1" applyFill="1" applyBorder="1" applyAlignment="1">
      <alignment horizontal="left" wrapText="1" indent="5"/>
    </xf>
    <xf numFmtId="165" fontId="5" fillId="0" borderId="3" xfId="0" applyNumberFormat="1" applyFont="1" applyFill="1" applyBorder="1"/>
    <xf numFmtId="165" fontId="5" fillId="0" borderId="0" xfId="0" applyNumberFormat="1" applyFont="1" applyFill="1"/>
    <xf numFmtId="165" fontId="5" fillId="0" borderId="0" xfId="0" applyNumberFormat="1" applyFont="1" applyFill="1" applyBorder="1" applyAlignment="1">
      <alignment wrapText="1"/>
    </xf>
    <xf numFmtId="0" fontId="5" fillId="0" borderId="3" xfId="0" applyFont="1" applyFill="1" applyBorder="1"/>
    <xf numFmtId="164" fontId="5" fillId="0" borderId="0" xfId="1" applyFont="1" applyFill="1"/>
    <xf numFmtId="164" fontId="5" fillId="0" borderId="0" xfId="1" applyFont="1" applyFill="1" applyAlignment="1">
      <alignment horizontal="center" wrapText="1"/>
    </xf>
    <xf numFmtId="164" fontId="5" fillId="0" borderId="0" xfId="1" applyFont="1" applyFill="1" applyBorder="1"/>
    <xf numFmtId="164" fontId="5" fillId="0" borderId="0" xfId="1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 indent="7"/>
    </xf>
    <xf numFmtId="0" fontId="7" fillId="0" borderId="0" xfId="0" applyFont="1" applyFill="1" applyAlignment="1">
      <alignment horizontal="left" wrapText="1" indent="6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wrapText="1" indent="2"/>
    </xf>
    <xf numFmtId="164" fontId="7" fillId="0" borderId="0" xfId="0" applyNumberFormat="1" applyFont="1" applyFill="1" applyAlignment="1">
      <alignment horizontal="left" wrapText="1" indent="2"/>
    </xf>
    <xf numFmtId="0" fontId="7" fillId="0" borderId="0" xfId="0" applyFont="1" applyFill="1" applyAlignment="1">
      <alignment wrapText="1"/>
    </xf>
    <xf numFmtId="165" fontId="16" fillId="0" borderId="3" xfId="0" applyNumberFormat="1" applyFont="1" applyFill="1" applyBorder="1"/>
    <xf numFmtId="165" fontId="16" fillId="0" borderId="0" xfId="0" applyNumberFormat="1" applyFont="1" applyFill="1"/>
    <xf numFmtId="2" fontId="16" fillId="0" borderId="3" xfId="2" applyNumberFormat="1" applyFont="1" applyFill="1" applyBorder="1" applyAlignment="1">
      <alignment horizontal="right" wrapText="1"/>
    </xf>
    <xf numFmtId="165" fontId="16" fillId="0" borderId="3" xfId="0" applyNumberFormat="1" applyFont="1" applyFill="1" applyBorder="1" applyAlignment="1">
      <alignment horizontal="right" wrapText="1"/>
    </xf>
    <xf numFmtId="165" fontId="16" fillId="0" borderId="3" xfId="2" applyNumberFormat="1" applyFont="1" applyFill="1" applyBorder="1" applyAlignment="1">
      <alignment horizontal="right" wrapText="1"/>
    </xf>
    <xf numFmtId="164" fontId="16" fillId="0" borderId="0" xfId="0" applyNumberFormat="1" applyFont="1" applyFill="1" applyAlignment="1">
      <alignment horizontal="left" wrapText="1" indent="1"/>
    </xf>
    <xf numFmtId="165" fontId="5" fillId="0" borderId="3" xfId="0" applyNumberFormat="1" applyFont="1" applyFill="1" applyBorder="1" applyAlignment="1">
      <alignment horizontal="right" wrapText="1"/>
    </xf>
    <xf numFmtId="165" fontId="5" fillId="0" borderId="0" xfId="0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right" wrapText="1"/>
    </xf>
    <xf numFmtId="165" fontId="5" fillId="0" borderId="3" xfId="9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justify" wrapText="1"/>
    </xf>
    <xf numFmtId="0" fontId="5" fillId="0" borderId="0" xfId="0" applyFont="1" applyFill="1" applyBorder="1"/>
    <xf numFmtId="0" fontId="8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1" fontId="5" fillId="0" borderId="3" xfId="0" applyNumberFormat="1" applyFont="1" applyFill="1" applyBorder="1"/>
    <xf numFmtId="1" fontId="5" fillId="0" borderId="0" xfId="0" applyNumberFormat="1" applyFont="1" applyFill="1"/>
    <xf numFmtId="165" fontId="5" fillId="0" borderId="4" xfId="0" applyNumberFormat="1" applyFont="1" applyFill="1" applyBorder="1" applyAlignment="1">
      <alignment horizontal="right" wrapText="1"/>
    </xf>
    <xf numFmtId="165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7" fontId="19" fillId="0" borderId="3" xfId="2" applyNumberFormat="1" applyFont="1" applyFill="1" applyBorder="1" applyAlignment="1">
      <alignment horizontal="right" wrapText="1"/>
    </xf>
    <xf numFmtId="164" fontId="7" fillId="0" borderId="0" xfId="0" applyNumberFormat="1" applyFont="1" applyFill="1" applyAlignment="1">
      <alignment horizontal="left" wrapText="1"/>
    </xf>
    <xf numFmtId="165" fontId="21" fillId="0" borderId="3" xfId="1" applyNumberFormat="1" applyFont="1" applyFill="1" applyBorder="1" applyAlignment="1">
      <alignment horizontal="right" wrapText="1"/>
    </xf>
    <xf numFmtId="165" fontId="21" fillId="0" borderId="0" xfId="1" applyNumberFormat="1" applyFont="1" applyFill="1" applyBorder="1" applyAlignment="1">
      <alignment horizontal="right" wrapText="1"/>
    </xf>
    <xf numFmtId="165" fontId="21" fillId="0" borderId="3" xfId="2" applyNumberFormat="1" applyFont="1" applyFill="1" applyBorder="1" applyAlignment="1">
      <alignment horizontal="right" wrapText="1"/>
    </xf>
    <xf numFmtId="165" fontId="21" fillId="0" borderId="3" xfId="1" applyNumberFormat="1" applyFont="1" applyFill="1" applyBorder="1" applyAlignment="1">
      <alignment wrapText="1"/>
    </xf>
    <xf numFmtId="165" fontId="21" fillId="0" borderId="0" xfId="1" applyNumberFormat="1" applyFont="1" applyFill="1" applyAlignment="1">
      <alignment wrapText="1"/>
    </xf>
    <xf numFmtId="164" fontId="21" fillId="0" borderId="3" xfId="1" applyFont="1" applyFill="1" applyBorder="1" applyAlignment="1">
      <alignment wrapText="1"/>
    </xf>
    <xf numFmtId="164" fontId="21" fillId="0" borderId="0" xfId="1" applyFont="1" applyFill="1" applyAlignment="1">
      <alignment wrapText="1"/>
    </xf>
    <xf numFmtId="2" fontId="16" fillId="0" borderId="3" xfId="0" applyNumberFormat="1" applyFont="1" applyFill="1" applyBorder="1"/>
    <xf numFmtId="2" fontId="16" fillId="0" borderId="0" xfId="0" applyNumberFormat="1" applyFont="1" applyFill="1"/>
    <xf numFmtId="164" fontId="16" fillId="0" borderId="3" xfId="2" applyNumberFormat="1" applyFont="1" applyFill="1" applyBorder="1" applyAlignment="1">
      <alignment horizontal="right" wrapText="1"/>
    </xf>
    <xf numFmtId="1" fontId="16" fillId="0" borderId="3" xfId="0" applyNumberFormat="1" applyFont="1" applyFill="1" applyBorder="1" applyAlignment="1">
      <alignment wrapText="1"/>
    </xf>
    <xf numFmtId="1" fontId="16" fillId="0" borderId="0" xfId="0" applyNumberFormat="1" applyFont="1" applyFill="1" applyAlignment="1">
      <alignment wrapText="1"/>
    </xf>
    <xf numFmtId="165" fontId="16" fillId="0" borderId="3" xfId="0" applyNumberFormat="1" applyFont="1" applyFill="1" applyBorder="1" applyAlignment="1">
      <alignment wrapText="1"/>
    </xf>
    <xf numFmtId="165" fontId="16" fillId="0" borderId="0" xfId="0" applyNumberFormat="1" applyFont="1" applyFill="1" applyAlignment="1">
      <alignment wrapText="1"/>
    </xf>
    <xf numFmtId="1" fontId="16" fillId="0" borderId="3" xfId="0" applyNumberFormat="1" applyFont="1" applyFill="1" applyBorder="1" applyAlignment="1"/>
    <xf numFmtId="1" fontId="16" fillId="0" borderId="0" xfId="0" applyNumberFormat="1" applyFont="1" applyFill="1" applyAlignment="1"/>
    <xf numFmtId="165" fontId="16" fillId="0" borderId="3" xfId="0" applyNumberFormat="1" applyFont="1" applyFill="1" applyBorder="1" applyAlignment="1"/>
    <xf numFmtId="165" fontId="16" fillId="0" borderId="0" xfId="0" applyNumberFormat="1" applyFont="1" applyFill="1" applyAlignment="1"/>
    <xf numFmtId="0" fontId="7" fillId="0" borderId="0" xfId="0" applyFont="1" applyFill="1" applyAlignment="1">
      <alignment wrapText="1"/>
    </xf>
    <xf numFmtId="0" fontId="5" fillId="0" borderId="3" xfId="8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165" fontId="5" fillId="0" borderId="3" xfId="8" applyNumberFormat="1" applyFont="1" applyFill="1" applyBorder="1" applyAlignment="1">
      <alignment wrapText="1"/>
    </xf>
    <xf numFmtId="165" fontId="5" fillId="0" borderId="0" xfId="8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7" fillId="0" borderId="0" xfId="0" applyFont="1" applyFill="1" applyAlignment="1"/>
    <xf numFmtId="164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6" fillId="0" borderId="0" xfId="0" applyFont="1" applyFill="1" applyAlignment="1"/>
    <xf numFmtId="164" fontId="5" fillId="0" borderId="5" xfId="1" applyFont="1" applyFill="1" applyBorder="1"/>
    <xf numFmtId="164" fontId="5" fillId="0" borderId="6" xfId="1" applyFont="1" applyFill="1" applyBorder="1"/>
    <xf numFmtId="165" fontId="21" fillId="0" borderId="7" xfId="1" applyNumberFormat="1" applyFont="1" applyFill="1" applyBorder="1" applyAlignment="1">
      <alignment horizontal="left" wrapText="1"/>
    </xf>
    <xf numFmtId="165" fontId="21" fillId="0" borderId="5" xfId="1" applyNumberFormat="1" applyFont="1" applyFill="1" applyBorder="1" applyAlignment="1">
      <alignment horizontal="left" wrapText="1"/>
    </xf>
    <xf numFmtId="165" fontId="21" fillId="0" borderId="6" xfId="1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" fontId="5" fillId="0" borderId="3" xfId="0" applyNumberFormat="1" applyFont="1" applyFill="1" applyBorder="1" applyAlignment="1"/>
    <xf numFmtId="1" fontId="5" fillId="0" borderId="0" xfId="0" applyNumberFormat="1" applyFont="1" applyFill="1" applyAlignment="1"/>
    <xf numFmtId="165" fontId="5" fillId="0" borderId="3" xfId="0" applyNumberFormat="1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wrapText="1"/>
    </xf>
  </cellXfs>
  <cellStyles count="10">
    <cellStyle name="Excel Built-in Normal" xfId="1"/>
    <cellStyle name="Excel Built-in Normal 1" xfId="2"/>
    <cellStyle name="Excel Built-in Normal 1 2" xfId="9"/>
    <cellStyle name="Excel Built-in Normal 3" xfId="3"/>
    <cellStyle name="Heading" xfId="4"/>
    <cellStyle name="Heading1" xfId="5"/>
    <cellStyle name="Normalny" xfId="0" builtinId="0" customBuiltin="1"/>
    <cellStyle name="Normalny 2" xfId="8"/>
    <cellStyle name="Result" xfId="6"/>
    <cellStyle name="Result2" xfId="7"/>
  </cellStyles>
  <dxfs count="0"/>
  <tableStyles count="0" defaultTableStyle="TableStyleMedium2" defaultPivotStyle="PivotStyleLight16"/>
  <colors>
    <mruColors>
      <color rgb="FF9966FF"/>
      <color rgb="FF9999FF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sqref="A1:D1"/>
    </sheetView>
  </sheetViews>
  <sheetFormatPr defaultColWidth="9" defaultRowHeight="15" customHeight="1" x14ac:dyDescent="0.2"/>
  <cols>
    <col min="1" max="1" width="45.25" style="4" customWidth="1"/>
    <col min="2" max="4" width="12" style="4" customWidth="1"/>
    <col min="5" max="5" width="44.875" style="4" customWidth="1"/>
    <col min="6" max="1019" width="10.75" style="6" customWidth="1"/>
    <col min="1020" max="16384" width="9" style="6"/>
  </cols>
  <sheetData>
    <row r="1" spans="1:6" ht="15" customHeight="1" x14ac:dyDescent="0.2">
      <c r="A1" s="110" t="s">
        <v>267</v>
      </c>
      <c r="B1" s="110"/>
      <c r="C1" s="110"/>
      <c r="D1" s="110"/>
      <c r="E1" s="11"/>
      <c r="F1" s="4"/>
    </row>
    <row r="2" spans="1:6" ht="15" customHeight="1" x14ac:dyDescent="0.2">
      <c r="A2" s="111" t="s">
        <v>268</v>
      </c>
      <c r="B2" s="111"/>
      <c r="C2" s="111"/>
      <c r="D2" s="111"/>
      <c r="F2" s="4"/>
    </row>
    <row r="3" spans="1:6" ht="30" customHeight="1" x14ac:dyDescent="0.2">
      <c r="A3" s="112" t="s">
        <v>0</v>
      </c>
      <c r="B3" s="35" t="s">
        <v>175</v>
      </c>
      <c r="C3" s="113" t="s">
        <v>176</v>
      </c>
      <c r="D3" s="113"/>
      <c r="E3" s="114" t="s">
        <v>1</v>
      </c>
      <c r="F3" s="4"/>
    </row>
    <row r="4" spans="1:6" ht="30" customHeight="1" x14ac:dyDescent="0.2">
      <c r="A4" s="112"/>
      <c r="B4" s="113" t="s">
        <v>177</v>
      </c>
      <c r="C4" s="113"/>
      <c r="D4" s="35" t="s">
        <v>256</v>
      </c>
      <c r="E4" s="114"/>
      <c r="F4" s="4"/>
    </row>
    <row r="5" spans="1:6" ht="15" customHeight="1" x14ac:dyDescent="0.2">
      <c r="A5" s="115" t="s">
        <v>2</v>
      </c>
      <c r="B5" s="115"/>
      <c r="C5" s="115"/>
      <c r="D5" s="115"/>
      <c r="E5" s="115"/>
      <c r="F5" s="4"/>
    </row>
    <row r="6" spans="1:6" ht="15" customHeight="1" x14ac:dyDescent="0.2">
      <c r="A6" s="116" t="s">
        <v>3</v>
      </c>
      <c r="B6" s="116"/>
      <c r="C6" s="116"/>
      <c r="D6" s="116"/>
      <c r="E6" s="116"/>
      <c r="F6" s="4"/>
    </row>
    <row r="7" spans="1:6" ht="15" customHeight="1" x14ac:dyDescent="0.2">
      <c r="A7" s="3" t="s">
        <v>166</v>
      </c>
      <c r="B7" s="81">
        <v>312705</v>
      </c>
      <c r="C7" s="82">
        <v>18323</v>
      </c>
      <c r="D7" s="83">
        <v>5.9</v>
      </c>
      <c r="E7" s="15" t="s">
        <v>172</v>
      </c>
      <c r="F7" s="12"/>
    </row>
    <row r="8" spans="1:6" ht="15" customHeight="1" x14ac:dyDescent="0.2">
      <c r="A8" s="3" t="s">
        <v>4</v>
      </c>
      <c r="B8" s="81">
        <v>314</v>
      </c>
      <c r="C8" s="82">
        <v>16</v>
      </c>
      <c r="D8" s="83">
        <v>5.0999999999999996</v>
      </c>
      <c r="E8" s="15" t="s">
        <v>5</v>
      </c>
    </row>
    <row r="9" spans="1:6" ht="15" customHeight="1" x14ac:dyDescent="0.2">
      <c r="A9" s="3" t="s">
        <v>6</v>
      </c>
      <c r="B9" s="81">
        <v>66</v>
      </c>
      <c r="C9" s="82">
        <v>4</v>
      </c>
      <c r="D9" s="83">
        <v>6.1</v>
      </c>
      <c r="E9" s="15" t="s">
        <v>7</v>
      </c>
    </row>
    <row r="10" spans="1:6" ht="15" customHeight="1" x14ac:dyDescent="0.2">
      <c r="A10" s="3" t="s">
        <v>8</v>
      </c>
      <c r="B10" s="81">
        <v>2477</v>
      </c>
      <c r="C10" s="82">
        <v>123</v>
      </c>
      <c r="D10" s="83">
        <v>5</v>
      </c>
      <c r="E10" s="15" t="s">
        <v>9</v>
      </c>
    </row>
    <row r="11" spans="1:6" ht="15" customHeight="1" x14ac:dyDescent="0.2">
      <c r="A11" s="3" t="s">
        <v>10</v>
      </c>
      <c r="B11" s="81">
        <v>954</v>
      </c>
      <c r="C11" s="82">
        <v>42</v>
      </c>
      <c r="D11" s="83">
        <v>4.4000000000000004</v>
      </c>
      <c r="E11" s="15" t="s">
        <v>11</v>
      </c>
    </row>
    <row r="12" spans="1:6" ht="15" customHeight="1" x14ac:dyDescent="0.2">
      <c r="A12" s="3" t="s">
        <v>12</v>
      </c>
      <c r="B12" s="81">
        <v>52430</v>
      </c>
      <c r="C12" s="82">
        <v>2877</v>
      </c>
      <c r="D12" s="83">
        <v>5.5</v>
      </c>
      <c r="E12" s="15" t="s">
        <v>13</v>
      </c>
    </row>
    <row r="13" spans="1:6" ht="15" customHeight="1" x14ac:dyDescent="0.2">
      <c r="A13" s="3" t="s">
        <v>14</v>
      </c>
      <c r="B13" s="81">
        <v>40825</v>
      </c>
      <c r="C13" s="82">
        <v>1647</v>
      </c>
      <c r="D13" s="83">
        <v>4</v>
      </c>
      <c r="E13" s="15" t="s">
        <v>15</v>
      </c>
    </row>
    <row r="14" spans="1:6" ht="15" customHeight="1" x14ac:dyDescent="0.2">
      <c r="A14" s="115" t="s">
        <v>16</v>
      </c>
      <c r="B14" s="115"/>
      <c r="C14" s="115"/>
      <c r="D14" s="115"/>
      <c r="E14" s="115"/>
    </row>
    <row r="15" spans="1:6" ht="15" customHeight="1" x14ac:dyDescent="0.2">
      <c r="A15" s="116" t="s">
        <v>17</v>
      </c>
      <c r="B15" s="116"/>
      <c r="C15" s="116"/>
      <c r="D15" s="116"/>
      <c r="E15" s="116"/>
    </row>
    <row r="16" spans="1:6" ht="26.25" customHeight="1" x14ac:dyDescent="0.2">
      <c r="A16" s="3" t="s">
        <v>18</v>
      </c>
      <c r="B16" s="2"/>
      <c r="C16" s="3"/>
      <c r="D16" s="2"/>
      <c r="E16" s="15" t="s">
        <v>19</v>
      </c>
    </row>
    <row r="17" spans="1:5" ht="15" customHeight="1" x14ac:dyDescent="0.2">
      <c r="A17" s="5" t="s">
        <v>20</v>
      </c>
      <c r="B17" s="74">
        <v>22.2</v>
      </c>
      <c r="C17" s="75">
        <v>0.7</v>
      </c>
      <c r="D17" s="74">
        <f>C17/B17*100</f>
        <v>3.1531531531531529</v>
      </c>
      <c r="E17" s="16" t="s">
        <v>21</v>
      </c>
    </row>
    <row r="18" spans="1:5" ht="15" customHeight="1" x14ac:dyDescent="0.2">
      <c r="A18" s="5" t="s">
        <v>22</v>
      </c>
      <c r="B18" s="74">
        <v>209490.2</v>
      </c>
      <c r="C18" s="75">
        <v>6758.1</v>
      </c>
      <c r="D18" s="74">
        <v>3.2</v>
      </c>
      <c r="E18" s="16" t="s">
        <v>23</v>
      </c>
    </row>
    <row r="19" spans="1:5" ht="15" customHeight="1" x14ac:dyDescent="0.2">
      <c r="A19" s="3" t="s">
        <v>167</v>
      </c>
      <c r="B19" s="76">
        <v>3276</v>
      </c>
      <c r="C19" s="77">
        <v>159</v>
      </c>
      <c r="D19" s="74">
        <v>4.9000000000000004</v>
      </c>
      <c r="E19" s="15" t="s">
        <v>173</v>
      </c>
    </row>
    <row r="20" spans="1:5" ht="15" customHeight="1" x14ac:dyDescent="0.2">
      <c r="A20" s="5" t="s">
        <v>24</v>
      </c>
      <c r="B20" s="76">
        <v>2449</v>
      </c>
      <c r="C20" s="77">
        <v>112</v>
      </c>
      <c r="D20" s="74">
        <v>4.5999999999999996</v>
      </c>
      <c r="E20" s="16" t="s">
        <v>25</v>
      </c>
    </row>
    <row r="21" spans="1:5" ht="15" customHeight="1" x14ac:dyDescent="0.2">
      <c r="A21" s="20" t="s">
        <v>178</v>
      </c>
      <c r="B21" s="76">
        <v>819</v>
      </c>
      <c r="C21" s="77">
        <v>47</v>
      </c>
      <c r="D21" s="74">
        <v>5.7</v>
      </c>
      <c r="E21" s="21" t="s">
        <v>217</v>
      </c>
    </row>
    <row r="22" spans="1:5" ht="30" customHeight="1" x14ac:dyDescent="0.2">
      <c r="A22" s="3" t="s">
        <v>26</v>
      </c>
      <c r="B22" s="74">
        <v>107711.8</v>
      </c>
      <c r="C22" s="75">
        <v>1825.1</v>
      </c>
      <c r="D22" s="74">
        <v>1.7</v>
      </c>
      <c r="E22" s="15" t="s">
        <v>27</v>
      </c>
    </row>
    <row r="23" spans="1:5" ht="15" customHeight="1" x14ac:dyDescent="0.2">
      <c r="A23" s="3" t="s">
        <v>168</v>
      </c>
      <c r="B23" s="74">
        <v>13673.6</v>
      </c>
      <c r="C23" s="75">
        <v>910.2</v>
      </c>
      <c r="D23" s="74">
        <v>6.7</v>
      </c>
      <c r="E23" s="15" t="s">
        <v>174</v>
      </c>
    </row>
    <row r="24" spans="1:5" ht="15" customHeight="1" x14ac:dyDescent="0.2">
      <c r="A24" s="3" t="s">
        <v>28</v>
      </c>
      <c r="B24" s="102"/>
      <c r="C24" s="103"/>
      <c r="D24" s="104"/>
      <c r="E24" s="15" t="s">
        <v>29</v>
      </c>
    </row>
    <row r="25" spans="1:5" ht="15" customHeight="1" x14ac:dyDescent="0.2">
      <c r="A25" s="5" t="s">
        <v>30</v>
      </c>
      <c r="B25" s="71"/>
      <c r="C25" s="72"/>
      <c r="D25" s="71"/>
      <c r="E25" s="16" t="s">
        <v>31</v>
      </c>
    </row>
    <row r="26" spans="1:5" ht="15" customHeight="1" x14ac:dyDescent="0.2">
      <c r="A26" s="18" t="s">
        <v>32</v>
      </c>
      <c r="B26" s="74">
        <v>12376.6</v>
      </c>
      <c r="C26" s="75">
        <v>696.7</v>
      </c>
      <c r="D26" s="74">
        <v>5.6</v>
      </c>
      <c r="E26" s="19" t="s">
        <v>33</v>
      </c>
    </row>
    <row r="27" spans="1:5" ht="15" customHeight="1" x14ac:dyDescent="0.2">
      <c r="A27" s="18" t="s">
        <v>34</v>
      </c>
      <c r="B27" s="74">
        <v>3.6</v>
      </c>
      <c r="C27" s="75">
        <v>3.5</v>
      </c>
      <c r="D27" s="73" t="s">
        <v>35</v>
      </c>
      <c r="E27" s="19" t="s">
        <v>36</v>
      </c>
    </row>
    <row r="28" spans="1:5" ht="15" customHeight="1" x14ac:dyDescent="0.2">
      <c r="A28" s="5" t="s">
        <v>37</v>
      </c>
      <c r="B28" s="74"/>
      <c r="C28" s="75"/>
      <c r="D28" s="74"/>
      <c r="E28" s="16" t="s">
        <v>38</v>
      </c>
    </row>
    <row r="29" spans="1:5" ht="15" customHeight="1" x14ac:dyDescent="0.2">
      <c r="A29" s="18" t="s">
        <v>32</v>
      </c>
      <c r="B29" s="74">
        <v>3269.2</v>
      </c>
      <c r="C29" s="75">
        <v>183.4</v>
      </c>
      <c r="D29" s="74">
        <v>5.6</v>
      </c>
      <c r="E29" s="19" t="s">
        <v>33</v>
      </c>
    </row>
    <row r="30" spans="1:5" ht="15" customHeight="1" x14ac:dyDescent="0.2">
      <c r="A30" s="18" t="s">
        <v>34</v>
      </c>
      <c r="B30" s="74">
        <v>1</v>
      </c>
      <c r="C30" s="75">
        <v>0.9</v>
      </c>
      <c r="D30" s="73" t="s">
        <v>35</v>
      </c>
      <c r="E30" s="19" t="s">
        <v>36</v>
      </c>
    </row>
    <row r="31" spans="1:5" ht="15" customHeight="1" x14ac:dyDescent="0.2">
      <c r="A31" s="115" t="s">
        <v>225</v>
      </c>
      <c r="B31" s="117"/>
      <c r="C31" s="117"/>
      <c r="D31" s="117"/>
      <c r="E31" s="117"/>
    </row>
    <row r="32" spans="1:5" ht="15" customHeight="1" x14ac:dyDescent="0.2">
      <c r="A32" s="116" t="s">
        <v>226</v>
      </c>
      <c r="B32" s="116"/>
      <c r="C32" s="116"/>
      <c r="D32" s="116"/>
      <c r="E32" s="116"/>
    </row>
    <row r="33" spans="1:5" ht="26.25" customHeight="1" x14ac:dyDescent="0.2">
      <c r="A33" s="13" t="s">
        <v>169</v>
      </c>
      <c r="B33" s="9"/>
      <c r="C33" s="10"/>
      <c r="D33" s="2"/>
      <c r="E33" s="34" t="s">
        <v>204</v>
      </c>
    </row>
    <row r="34" spans="1:5" ht="15" customHeight="1" x14ac:dyDescent="0.2">
      <c r="A34" s="14" t="s">
        <v>39</v>
      </c>
      <c r="B34" s="90">
        <v>820846</v>
      </c>
      <c r="C34" s="91">
        <v>51251</v>
      </c>
      <c r="D34" s="90">
        <v>6.2</v>
      </c>
      <c r="E34" s="17" t="s">
        <v>40</v>
      </c>
    </row>
    <row r="35" spans="1:5" ht="15" customHeight="1" x14ac:dyDescent="0.2">
      <c r="A35" s="14" t="s">
        <v>41</v>
      </c>
      <c r="B35" s="92">
        <v>216.1</v>
      </c>
      <c r="C35" s="93">
        <v>217.4</v>
      </c>
      <c r="D35" s="48" t="s">
        <v>35</v>
      </c>
      <c r="E35" s="17" t="s">
        <v>42</v>
      </c>
    </row>
    <row r="36" spans="1:5" ht="29.25" customHeight="1" x14ac:dyDescent="0.2">
      <c r="A36" s="4" t="s">
        <v>170</v>
      </c>
      <c r="B36" s="90">
        <v>71.2</v>
      </c>
      <c r="C36" s="91">
        <v>62.5</v>
      </c>
      <c r="D36" s="48" t="s">
        <v>35</v>
      </c>
      <c r="E36" s="89" t="s">
        <v>258</v>
      </c>
    </row>
    <row r="37" spans="1:5" ht="15" customHeight="1" x14ac:dyDescent="0.2">
      <c r="A37" s="115" t="s">
        <v>43</v>
      </c>
      <c r="B37" s="115"/>
      <c r="C37" s="115"/>
      <c r="D37" s="115"/>
      <c r="E37" s="115"/>
    </row>
    <row r="38" spans="1:5" ht="15" customHeight="1" x14ac:dyDescent="0.2">
      <c r="A38" s="116" t="s">
        <v>44</v>
      </c>
      <c r="B38" s="116"/>
      <c r="C38" s="116"/>
      <c r="D38" s="116"/>
      <c r="E38" s="116"/>
    </row>
    <row r="39" spans="1:5" ht="15" customHeight="1" x14ac:dyDescent="0.2">
      <c r="A39" s="4" t="s">
        <v>45</v>
      </c>
      <c r="B39" s="83">
        <v>37907.699999999997</v>
      </c>
      <c r="C39" s="84">
        <v>2358.6999999999998</v>
      </c>
      <c r="D39" s="83">
        <v>6.2</v>
      </c>
      <c r="E39" s="34" t="s">
        <v>46</v>
      </c>
    </row>
    <row r="40" spans="1:5" ht="15" customHeight="1" x14ac:dyDescent="0.2">
      <c r="A40" s="36" t="s">
        <v>47</v>
      </c>
      <c r="B40" s="83">
        <v>22624</v>
      </c>
      <c r="C40" s="84">
        <v>1482.8</v>
      </c>
      <c r="D40" s="83">
        <v>6.6</v>
      </c>
      <c r="E40" s="37" t="s">
        <v>48</v>
      </c>
    </row>
    <row r="41" spans="1:5" ht="15" customHeight="1" x14ac:dyDescent="0.2">
      <c r="A41" s="36" t="s">
        <v>49</v>
      </c>
      <c r="B41" s="83">
        <v>15283.7</v>
      </c>
      <c r="C41" s="84">
        <v>876</v>
      </c>
      <c r="D41" s="83">
        <v>5.7</v>
      </c>
      <c r="E41" s="37" t="s">
        <v>50</v>
      </c>
    </row>
    <row r="42" spans="1:5" ht="15" customHeight="1" x14ac:dyDescent="0.2">
      <c r="A42" s="14" t="s">
        <v>51</v>
      </c>
      <c r="B42" s="83">
        <v>19584.8</v>
      </c>
      <c r="C42" s="84">
        <v>1212.2</v>
      </c>
      <c r="D42" s="83">
        <v>6.2</v>
      </c>
      <c r="E42" s="17" t="s">
        <v>52</v>
      </c>
    </row>
    <row r="43" spans="1:5" ht="15" customHeight="1" x14ac:dyDescent="0.2">
      <c r="A43" s="4" t="s">
        <v>171</v>
      </c>
      <c r="B43" s="81">
        <v>121</v>
      </c>
      <c r="C43" s="82">
        <v>129</v>
      </c>
      <c r="D43" s="80" t="s">
        <v>35</v>
      </c>
      <c r="E43" s="34" t="s">
        <v>224</v>
      </c>
    </row>
    <row r="44" spans="1:5" ht="28.9" customHeight="1" x14ac:dyDescent="0.2">
      <c r="A44" s="4" t="s">
        <v>53</v>
      </c>
      <c r="B44" s="83">
        <v>69.3</v>
      </c>
      <c r="C44" s="84">
        <v>68.7</v>
      </c>
      <c r="D44" s="43" t="s">
        <v>35</v>
      </c>
      <c r="E44" s="34" t="s">
        <v>54</v>
      </c>
    </row>
    <row r="45" spans="1:5" ht="15" customHeight="1" x14ac:dyDescent="0.2">
      <c r="A45" s="50" t="s">
        <v>228</v>
      </c>
      <c r="B45" s="50"/>
      <c r="C45" s="50"/>
      <c r="D45" s="50"/>
      <c r="E45" s="50"/>
    </row>
    <row r="46" spans="1:5" ht="15" customHeight="1" x14ac:dyDescent="0.2">
      <c r="A46" s="63" t="s">
        <v>229</v>
      </c>
      <c r="B46" s="63"/>
      <c r="C46" s="63"/>
      <c r="D46" s="63"/>
      <c r="E46" s="63"/>
    </row>
    <row r="47" spans="1:5" ht="15" customHeight="1" x14ac:dyDescent="0.2">
      <c r="A47" s="50" t="s">
        <v>230</v>
      </c>
      <c r="B47" s="50"/>
      <c r="C47" s="50"/>
      <c r="D47" s="50"/>
      <c r="E47" s="50"/>
    </row>
    <row r="48" spans="1:5" ht="15" customHeight="1" x14ac:dyDescent="0.2">
      <c r="A48" s="51" t="s">
        <v>231</v>
      </c>
      <c r="B48" s="51"/>
      <c r="C48" s="51"/>
      <c r="D48" s="51"/>
      <c r="E48" s="51"/>
    </row>
    <row r="49" spans="1:5" ht="15" customHeight="1" x14ac:dyDescent="0.2">
      <c r="A49" s="54" t="s">
        <v>259</v>
      </c>
      <c r="B49" s="54"/>
      <c r="C49" s="54"/>
      <c r="D49" s="54"/>
      <c r="E49" s="52"/>
    </row>
    <row r="50" spans="1:5" ht="15" customHeight="1" x14ac:dyDescent="0.2">
      <c r="A50" s="52" t="s">
        <v>232</v>
      </c>
      <c r="B50" s="52"/>
      <c r="C50" s="52"/>
      <c r="D50" s="52"/>
      <c r="E50" s="52"/>
    </row>
  </sheetData>
  <mergeCells count="14">
    <mergeCell ref="A37:E37"/>
    <mergeCell ref="A38:E38"/>
    <mergeCell ref="A31:E31"/>
    <mergeCell ref="A5:E5"/>
    <mergeCell ref="A6:E6"/>
    <mergeCell ref="A14:E14"/>
    <mergeCell ref="A15:E15"/>
    <mergeCell ref="A32:E32"/>
    <mergeCell ref="A1:D1"/>
    <mergeCell ref="A2:D2"/>
    <mergeCell ref="A3:A4"/>
    <mergeCell ref="C3:D3"/>
    <mergeCell ref="E3:E4"/>
    <mergeCell ref="B4:C4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6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5.375" style="12" customWidth="1"/>
    <col min="2" max="4" width="12" style="12" customWidth="1"/>
    <col min="5" max="5" width="48.375" style="12" customWidth="1"/>
    <col min="6" max="6" width="18.375" style="12" customWidth="1"/>
    <col min="7" max="7" width="8.5" style="12" customWidth="1"/>
    <col min="8" max="1024" width="8.125" style="26" customWidth="1"/>
    <col min="1025" max="16384" width="9" style="6"/>
  </cols>
  <sheetData>
    <row r="1" spans="1:8" s="26" customFormat="1" ht="15" customHeight="1" x14ac:dyDescent="0.2">
      <c r="A1" s="110" t="s">
        <v>269</v>
      </c>
      <c r="B1" s="110"/>
      <c r="C1" s="110"/>
      <c r="D1" s="11"/>
      <c r="E1" s="11"/>
      <c r="F1" s="12"/>
      <c r="G1" s="12"/>
    </row>
    <row r="2" spans="1:8" s="26" customFormat="1" ht="15" customHeight="1" x14ac:dyDescent="0.2">
      <c r="A2" s="123" t="s">
        <v>270</v>
      </c>
      <c r="B2" s="123"/>
      <c r="C2" s="123"/>
      <c r="D2" s="4"/>
      <c r="E2" s="4"/>
      <c r="F2" s="12"/>
      <c r="G2" s="12"/>
    </row>
    <row r="3" spans="1:8" s="26" customFormat="1" ht="30" customHeight="1" x14ac:dyDescent="0.2">
      <c r="A3" s="112" t="s">
        <v>0</v>
      </c>
      <c r="B3" s="35" t="s">
        <v>175</v>
      </c>
      <c r="C3" s="113" t="s">
        <v>176</v>
      </c>
      <c r="D3" s="113"/>
      <c r="E3" s="114" t="s">
        <v>1</v>
      </c>
      <c r="F3" s="12"/>
      <c r="G3" s="12"/>
    </row>
    <row r="4" spans="1:8" s="26" customFormat="1" ht="30" customHeight="1" x14ac:dyDescent="0.2">
      <c r="A4" s="112"/>
      <c r="B4" s="113" t="s">
        <v>177</v>
      </c>
      <c r="C4" s="113"/>
      <c r="D4" s="35" t="s">
        <v>256</v>
      </c>
      <c r="E4" s="114"/>
      <c r="F4" s="12"/>
      <c r="G4" s="12"/>
    </row>
    <row r="5" spans="1:8" s="26" customFormat="1" ht="15" customHeight="1" x14ac:dyDescent="0.2">
      <c r="A5" s="121" t="s">
        <v>55</v>
      </c>
      <c r="B5" s="121"/>
      <c r="C5" s="121"/>
      <c r="D5" s="121"/>
      <c r="E5" s="121"/>
      <c r="F5" s="12"/>
      <c r="G5" s="12"/>
    </row>
    <row r="6" spans="1:8" s="26" customFormat="1" ht="15" customHeight="1" x14ac:dyDescent="0.2">
      <c r="A6" s="122" t="s">
        <v>56</v>
      </c>
      <c r="B6" s="122"/>
      <c r="C6" s="122"/>
      <c r="D6" s="122"/>
      <c r="E6" s="122"/>
      <c r="F6" s="12"/>
      <c r="G6" s="12"/>
    </row>
    <row r="7" spans="1:8" s="26" customFormat="1" ht="15" customHeight="1" x14ac:dyDescent="0.2">
      <c r="A7" s="4" t="s">
        <v>252</v>
      </c>
      <c r="B7" s="39">
        <v>-4.9000000000000004</v>
      </c>
      <c r="C7" s="39">
        <v>-2</v>
      </c>
      <c r="D7" s="41" t="s">
        <v>35</v>
      </c>
      <c r="E7" s="49" t="s">
        <v>253</v>
      </c>
      <c r="F7" s="12"/>
      <c r="G7" s="12"/>
      <c r="H7" s="27"/>
    </row>
    <row r="8" spans="1:8" s="26" customFormat="1" ht="26.25" customHeight="1" x14ac:dyDescent="0.2">
      <c r="A8" s="4" t="s">
        <v>57</v>
      </c>
      <c r="B8" s="39">
        <v>0.1</v>
      </c>
      <c r="C8" s="40">
        <v>2</v>
      </c>
      <c r="D8" s="41" t="s">
        <v>35</v>
      </c>
      <c r="E8" s="49" t="s">
        <v>58</v>
      </c>
      <c r="F8" s="12"/>
      <c r="G8" s="12"/>
      <c r="H8" s="28"/>
    </row>
    <row r="9" spans="1:8" s="26" customFormat="1" ht="15" customHeight="1" x14ac:dyDescent="0.2">
      <c r="A9" s="115" t="s">
        <v>59</v>
      </c>
      <c r="B9" s="115"/>
      <c r="C9" s="115"/>
      <c r="D9" s="115"/>
      <c r="E9" s="115"/>
      <c r="F9" s="12"/>
      <c r="G9" s="12"/>
      <c r="H9" s="28"/>
    </row>
    <row r="10" spans="1:8" s="26" customFormat="1" ht="15" customHeight="1" x14ac:dyDescent="0.2">
      <c r="A10" s="116" t="s">
        <v>60</v>
      </c>
      <c r="B10" s="116"/>
      <c r="C10" s="116"/>
      <c r="D10" s="116"/>
      <c r="E10" s="116"/>
      <c r="F10" s="12"/>
      <c r="G10" s="12"/>
      <c r="H10" s="29"/>
    </row>
    <row r="11" spans="1:8" s="26" customFormat="1" ht="15" customHeight="1" x14ac:dyDescent="0.2">
      <c r="A11" s="4" t="s">
        <v>303</v>
      </c>
      <c r="B11" s="39">
        <v>14658.1</v>
      </c>
      <c r="C11" s="40">
        <v>871.3</v>
      </c>
      <c r="D11" s="39">
        <v>5.9</v>
      </c>
      <c r="E11" s="49" t="s">
        <v>302</v>
      </c>
      <c r="F11" s="12"/>
      <c r="G11" s="12"/>
      <c r="H11" s="28"/>
    </row>
    <row r="12" spans="1:8" s="26" customFormat="1" ht="15" customHeight="1" x14ac:dyDescent="0.2">
      <c r="A12" s="4" t="s">
        <v>61</v>
      </c>
      <c r="B12" s="78">
        <v>5682.97</v>
      </c>
      <c r="C12" s="79">
        <v>5622.34</v>
      </c>
      <c r="D12" s="39">
        <v>98.9</v>
      </c>
      <c r="E12" s="49" t="s">
        <v>62</v>
      </c>
      <c r="F12" s="12"/>
      <c r="G12" s="12"/>
      <c r="H12" s="28"/>
    </row>
    <row r="13" spans="1:8" s="26" customFormat="1" ht="15" customHeight="1" x14ac:dyDescent="0.2">
      <c r="A13" s="4" t="s">
        <v>63</v>
      </c>
      <c r="B13" s="22">
        <v>895.2</v>
      </c>
      <c r="C13" s="23">
        <v>47.7</v>
      </c>
      <c r="D13" s="22">
        <v>5.3</v>
      </c>
      <c r="E13" s="49" t="s">
        <v>64</v>
      </c>
      <c r="F13" s="12"/>
      <c r="G13" s="12"/>
      <c r="H13" s="28"/>
    </row>
    <row r="14" spans="1:8" s="26" customFormat="1" ht="27.75" customHeight="1" x14ac:dyDescent="0.2">
      <c r="A14" s="4" t="s">
        <v>179</v>
      </c>
      <c r="B14" s="69" t="s">
        <v>289</v>
      </c>
      <c r="C14" s="69" t="s">
        <v>290</v>
      </c>
      <c r="D14" s="8" t="s">
        <v>35</v>
      </c>
      <c r="E14" s="49" t="s">
        <v>184</v>
      </c>
      <c r="F14" s="12"/>
      <c r="G14" s="12"/>
      <c r="H14" s="28"/>
    </row>
    <row r="15" spans="1:8" s="26" customFormat="1" ht="15" customHeight="1" x14ac:dyDescent="0.2">
      <c r="A15" s="115" t="s">
        <v>218</v>
      </c>
      <c r="B15" s="115"/>
      <c r="C15" s="115"/>
      <c r="D15" s="115"/>
      <c r="E15" s="115"/>
      <c r="F15" s="12"/>
      <c r="G15" s="12"/>
      <c r="H15" s="28"/>
    </row>
    <row r="16" spans="1:8" s="26" customFormat="1" ht="15" customHeight="1" x14ac:dyDescent="0.2">
      <c r="A16" s="116" t="s">
        <v>219</v>
      </c>
      <c r="B16" s="116"/>
      <c r="C16" s="116"/>
      <c r="D16" s="116"/>
      <c r="E16" s="116"/>
      <c r="F16" s="12"/>
      <c r="G16" s="12"/>
      <c r="H16" s="29"/>
    </row>
    <row r="17" spans="1:8" s="26" customFormat="1" ht="15" customHeight="1" x14ac:dyDescent="0.2">
      <c r="A17" s="4" t="s">
        <v>272</v>
      </c>
      <c r="B17" s="1"/>
      <c r="C17" s="24"/>
      <c r="D17" s="1"/>
      <c r="E17" s="94" t="s">
        <v>273</v>
      </c>
      <c r="F17" s="12"/>
      <c r="G17" s="12"/>
      <c r="H17" s="28"/>
    </row>
    <row r="18" spans="1:8" s="26" customFormat="1" ht="15" customHeight="1" x14ac:dyDescent="0.2">
      <c r="A18" s="14" t="s">
        <v>65</v>
      </c>
      <c r="B18" s="22">
        <v>15227.9</v>
      </c>
      <c r="C18" s="23">
        <v>937.7</v>
      </c>
      <c r="D18" s="22">
        <v>6.2</v>
      </c>
      <c r="E18" s="17" t="s">
        <v>66</v>
      </c>
    </row>
    <row r="19" spans="1:8" s="26" customFormat="1" ht="15" customHeight="1" x14ac:dyDescent="0.2">
      <c r="A19" s="30" t="s">
        <v>71</v>
      </c>
      <c r="B19" s="100">
        <v>400.4</v>
      </c>
      <c r="C19" s="101">
        <v>397.8</v>
      </c>
      <c r="D19" s="8" t="s">
        <v>35</v>
      </c>
      <c r="E19" s="31" t="s">
        <v>72</v>
      </c>
      <c r="F19" s="12"/>
      <c r="G19" s="12"/>
      <c r="H19" s="28"/>
    </row>
    <row r="20" spans="1:8" s="26" customFormat="1" ht="15" customHeight="1" x14ac:dyDescent="0.2">
      <c r="A20" s="4" t="s">
        <v>67</v>
      </c>
      <c r="B20" s="39"/>
      <c r="C20" s="40"/>
      <c r="D20" s="42"/>
      <c r="E20" s="34" t="s">
        <v>68</v>
      </c>
      <c r="F20" s="12"/>
      <c r="G20" s="12"/>
      <c r="H20" s="28"/>
    </row>
    <row r="21" spans="1:8" ht="15" customHeight="1" x14ac:dyDescent="0.2">
      <c r="A21" s="14" t="s">
        <v>69</v>
      </c>
      <c r="B21" s="39">
        <v>234.7</v>
      </c>
      <c r="C21" s="40">
        <v>21.8</v>
      </c>
      <c r="D21" s="39">
        <v>9.3000000000000007</v>
      </c>
      <c r="E21" s="17" t="s">
        <v>70</v>
      </c>
    </row>
    <row r="22" spans="1:8" ht="15" customHeight="1" x14ac:dyDescent="0.2">
      <c r="A22" s="14" t="s">
        <v>71</v>
      </c>
      <c r="B22" s="39">
        <v>6.2</v>
      </c>
      <c r="C22" s="40">
        <v>9.1999999999999993</v>
      </c>
      <c r="D22" s="43" t="s">
        <v>35</v>
      </c>
      <c r="E22" s="17" t="s">
        <v>72</v>
      </c>
    </row>
    <row r="23" spans="1:8" ht="15" customHeight="1" x14ac:dyDescent="0.2">
      <c r="A23" s="4" t="s">
        <v>73</v>
      </c>
      <c r="B23" s="39"/>
      <c r="C23" s="40"/>
      <c r="D23" s="42"/>
      <c r="E23" s="34" t="s">
        <v>74</v>
      </c>
    </row>
    <row r="24" spans="1:8" ht="15" customHeight="1" x14ac:dyDescent="0.2">
      <c r="A24" s="14" t="s">
        <v>75</v>
      </c>
      <c r="B24" s="39">
        <v>316685.09999999998</v>
      </c>
      <c r="C24" s="40">
        <v>17327.2</v>
      </c>
      <c r="D24" s="39">
        <v>5.5</v>
      </c>
      <c r="E24" s="17" t="s">
        <v>76</v>
      </c>
    </row>
    <row r="25" spans="1:8" ht="15" customHeight="1" x14ac:dyDescent="0.2">
      <c r="A25" s="14" t="s">
        <v>180</v>
      </c>
      <c r="B25" s="39">
        <v>173484.79999999999</v>
      </c>
      <c r="C25" s="40">
        <v>12127.9</v>
      </c>
      <c r="D25" s="39">
        <v>7</v>
      </c>
      <c r="E25" s="17" t="s">
        <v>185</v>
      </c>
    </row>
    <row r="26" spans="1:8" ht="15" customHeight="1" x14ac:dyDescent="0.2">
      <c r="A26" s="14" t="s">
        <v>77</v>
      </c>
      <c r="B26" s="39">
        <v>165732.70000000001</v>
      </c>
      <c r="C26" s="40">
        <v>8071</v>
      </c>
      <c r="D26" s="39">
        <v>4.9000000000000004</v>
      </c>
      <c r="E26" s="17" t="s">
        <v>78</v>
      </c>
    </row>
    <row r="27" spans="1:8" ht="15" customHeight="1" x14ac:dyDescent="0.2">
      <c r="A27" s="115" t="s">
        <v>205</v>
      </c>
      <c r="B27" s="115"/>
      <c r="C27" s="115"/>
      <c r="D27" s="115"/>
      <c r="E27" s="115"/>
    </row>
    <row r="28" spans="1:8" ht="15" customHeight="1" x14ac:dyDescent="0.2">
      <c r="A28" s="116" t="s">
        <v>257</v>
      </c>
      <c r="B28" s="116"/>
      <c r="C28" s="116"/>
      <c r="D28" s="116"/>
      <c r="E28" s="116"/>
    </row>
    <row r="29" spans="1:8" ht="15" customHeight="1" x14ac:dyDescent="0.2">
      <c r="A29" s="3" t="s">
        <v>181</v>
      </c>
      <c r="B29" s="9"/>
      <c r="C29" s="10"/>
      <c r="D29" s="9"/>
      <c r="E29" s="38" t="s">
        <v>186</v>
      </c>
    </row>
    <row r="30" spans="1:8" ht="15" customHeight="1" x14ac:dyDescent="0.2">
      <c r="A30" s="14" t="s">
        <v>79</v>
      </c>
      <c r="B30" s="39">
        <v>3121.6</v>
      </c>
      <c r="C30" s="40">
        <v>207</v>
      </c>
      <c r="D30" s="39">
        <v>6.6</v>
      </c>
      <c r="E30" s="17" t="s">
        <v>80</v>
      </c>
    </row>
    <row r="31" spans="1:8" ht="15" customHeight="1" x14ac:dyDescent="0.2">
      <c r="A31" s="14" t="s">
        <v>182</v>
      </c>
      <c r="B31" s="39">
        <v>223.7</v>
      </c>
      <c r="C31" s="40">
        <v>19.3</v>
      </c>
      <c r="D31" s="39">
        <v>8.6</v>
      </c>
      <c r="E31" s="17" t="s">
        <v>187</v>
      </c>
    </row>
    <row r="32" spans="1:8" ht="15" customHeight="1" x14ac:dyDescent="0.2">
      <c r="A32" s="14" t="s">
        <v>81</v>
      </c>
      <c r="B32" s="39">
        <v>652.70000000000005</v>
      </c>
      <c r="C32" s="40">
        <v>40</v>
      </c>
      <c r="D32" s="39">
        <v>6.1</v>
      </c>
      <c r="E32" s="17" t="s">
        <v>82</v>
      </c>
    </row>
    <row r="33" spans="1:22" ht="15" customHeight="1" x14ac:dyDescent="0.2">
      <c r="A33" s="14" t="s">
        <v>83</v>
      </c>
      <c r="B33" s="39">
        <v>656.5</v>
      </c>
      <c r="C33" s="40">
        <v>41.1</v>
      </c>
      <c r="D33" s="39">
        <v>6.3</v>
      </c>
      <c r="E33" s="17" t="s">
        <v>84</v>
      </c>
    </row>
    <row r="34" spans="1:22" ht="15" customHeight="1" x14ac:dyDescent="0.2">
      <c r="A34" s="44" t="s">
        <v>254</v>
      </c>
      <c r="B34" s="39">
        <v>14.7</v>
      </c>
      <c r="C34" s="40">
        <v>1</v>
      </c>
      <c r="D34" s="39">
        <v>6.7</v>
      </c>
      <c r="E34" s="17" t="s">
        <v>188</v>
      </c>
    </row>
    <row r="35" spans="1:22" ht="15" customHeight="1" x14ac:dyDescent="0.2">
      <c r="A35" s="14" t="s">
        <v>85</v>
      </c>
      <c r="B35" s="39">
        <v>232.7</v>
      </c>
      <c r="C35" s="40">
        <v>15.8</v>
      </c>
      <c r="D35" s="39">
        <v>6.8</v>
      </c>
      <c r="E35" s="17" t="s">
        <v>86</v>
      </c>
    </row>
    <row r="36" spans="1:22" ht="15" customHeight="1" x14ac:dyDescent="0.2">
      <c r="A36" s="4" t="s">
        <v>183</v>
      </c>
      <c r="B36" s="39"/>
      <c r="C36" s="40"/>
      <c r="D36" s="39"/>
      <c r="E36" s="94" t="s">
        <v>292</v>
      </c>
    </row>
    <row r="37" spans="1:22" ht="15" customHeight="1" x14ac:dyDescent="0.2">
      <c r="A37" s="14" t="s">
        <v>69</v>
      </c>
      <c r="B37" s="39">
        <v>1472.6</v>
      </c>
      <c r="C37" s="40">
        <v>97.6</v>
      </c>
      <c r="D37" s="39">
        <v>6.6</v>
      </c>
      <c r="E37" s="17" t="s">
        <v>70</v>
      </c>
    </row>
    <row r="38" spans="1:22" ht="15" customHeight="1" x14ac:dyDescent="0.2">
      <c r="A38" s="14" t="s">
        <v>87</v>
      </c>
      <c r="B38" s="64">
        <v>928</v>
      </c>
      <c r="C38" s="65">
        <v>905</v>
      </c>
      <c r="D38" s="43" t="s">
        <v>35</v>
      </c>
      <c r="E38" s="17" t="s">
        <v>88</v>
      </c>
    </row>
    <row r="39" spans="1:22" ht="13.5" customHeight="1" x14ac:dyDescent="0.2">
      <c r="A39" s="53" t="s">
        <v>233</v>
      </c>
      <c r="B39" s="53"/>
      <c r="C39" s="53"/>
      <c r="D39" s="53"/>
      <c r="E39" s="53"/>
      <c r="F39" s="4"/>
      <c r="G39" s="4"/>
    </row>
    <row r="40" spans="1:22" ht="14.25" customHeight="1" x14ac:dyDescent="0.2">
      <c r="A40" s="119" t="s">
        <v>287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</row>
    <row r="41" spans="1:22" ht="15" customHeight="1" x14ac:dyDescent="0.2">
      <c r="A41" s="119" t="s">
        <v>286</v>
      </c>
      <c r="B41" s="119"/>
      <c r="C41" s="119"/>
      <c r="D41" s="119"/>
      <c r="E41" s="95"/>
      <c r="F41" s="4"/>
      <c r="G41" s="4"/>
    </row>
    <row r="42" spans="1:22" ht="14.25" customHeight="1" x14ac:dyDescent="0.2">
      <c r="A42" s="53" t="s">
        <v>234</v>
      </c>
      <c r="B42" s="53"/>
      <c r="C42" s="53"/>
      <c r="D42" s="53"/>
      <c r="E42" s="53"/>
      <c r="F42" s="4"/>
      <c r="G42" s="4"/>
    </row>
    <row r="43" spans="1:22" ht="15.75" customHeight="1" x14ac:dyDescent="0.2">
      <c r="A43" s="120" t="s">
        <v>307</v>
      </c>
      <c r="B43" s="120"/>
      <c r="C43" s="53"/>
      <c r="D43" s="53"/>
      <c r="E43" s="53"/>
      <c r="F43" s="4"/>
      <c r="G43" s="4"/>
    </row>
    <row r="44" spans="1:22" ht="14.25" customHeight="1" x14ac:dyDescent="0.2">
      <c r="A44" s="53" t="s">
        <v>235</v>
      </c>
      <c r="B44" s="53"/>
      <c r="C44" s="53"/>
      <c r="D44" s="53"/>
      <c r="E44" s="53"/>
      <c r="F44" s="4"/>
      <c r="G44" s="4"/>
    </row>
    <row r="45" spans="1:22" ht="15" customHeight="1" x14ac:dyDescent="0.2">
      <c r="A45" s="120" t="s">
        <v>288</v>
      </c>
      <c r="B45" s="120"/>
      <c r="C45" s="120"/>
      <c r="D45" s="120"/>
      <c r="E45" s="120"/>
      <c r="F45" s="4"/>
      <c r="G45" s="4"/>
    </row>
    <row r="46" spans="1:22" ht="14.25" customHeight="1" x14ac:dyDescent="0.2">
      <c r="A46" s="62" t="s">
        <v>236</v>
      </c>
      <c r="B46" s="62"/>
      <c r="C46" s="62"/>
      <c r="D46" s="62"/>
      <c r="E46" s="62"/>
      <c r="F46" s="4"/>
      <c r="G46" s="4"/>
    </row>
    <row r="47" spans="1:22" ht="13.5" customHeight="1" x14ac:dyDescent="0.2">
      <c r="A47" s="119" t="s">
        <v>237</v>
      </c>
      <c r="B47" s="119"/>
      <c r="C47" s="119"/>
      <c r="D47" s="119"/>
      <c r="E47" s="62"/>
      <c r="F47" s="4"/>
      <c r="G47" s="4"/>
    </row>
    <row r="48" spans="1:22" ht="15" customHeight="1" x14ac:dyDescent="0.2">
      <c r="A48" s="55" t="s">
        <v>238</v>
      </c>
      <c r="B48" s="55"/>
      <c r="C48" s="55"/>
      <c r="D48" s="55"/>
      <c r="E48" s="55"/>
    </row>
    <row r="49" spans="1:22" ht="15" customHeight="1" x14ac:dyDescent="0.2">
      <c r="A49" s="118" t="s">
        <v>304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</row>
    <row r="50" spans="1:22" ht="15" customHeight="1" x14ac:dyDescent="0.2">
      <c r="A50" s="54" t="s">
        <v>274</v>
      </c>
      <c r="B50" s="54"/>
      <c r="C50" s="54"/>
      <c r="D50" s="54"/>
      <c r="E50" s="54"/>
    </row>
    <row r="51" spans="1:22" ht="15" customHeight="1" x14ac:dyDescent="0.2">
      <c r="A51" s="54" t="s">
        <v>239</v>
      </c>
      <c r="B51" s="54"/>
      <c r="C51" s="54"/>
      <c r="D51" s="54"/>
      <c r="E51" s="54"/>
    </row>
    <row r="52" spans="1:22" ht="15" customHeight="1" x14ac:dyDescent="0.2">
      <c r="A52" s="118" t="s">
        <v>308</v>
      </c>
      <c r="B52" s="118"/>
      <c r="C52" s="54"/>
      <c r="D52" s="54"/>
      <c r="E52" s="54"/>
    </row>
    <row r="53" spans="1:22" ht="15" customHeight="1" x14ac:dyDescent="0.2">
      <c r="A53" s="54" t="s">
        <v>293</v>
      </c>
      <c r="B53" s="54"/>
      <c r="C53" s="54"/>
      <c r="D53" s="54"/>
      <c r="E53" s="54"/>
    </row>
    <row r="54" spans="1:22" ht="15" customHeight="1" x14ac:dyDescent="0.2">
      <c r="A54" s="118" t="s">
        <v>311</v>
      </c>
      <c r="B54" s="118"/>
      <c r="C54" s="118"/>
      <c r="D54" s="118"/>
      <c r="E54" s="118"/>
    </row>
    <row r="55" spans="1:22" ht="15" customHeight="1" x14ac:dyDescent="0.2">
      <c r="A55" s="54" t="s">
        <v>240</v>
      </c>
      <c r="B55" s="54"/>
      <c r="C55" s="54"/>
      <c r="D55" s="54"/>
      <c r="E55" s="54"/>
    </row>
    <row r="56" spans="1:22" ht="15" customHeight="1" x14ac:dyDescent="0.2">
      <c r="A56" s="54" t="s">
        <v>266</v>
      </c>
      <c r="B56" s="54"/>
      <c r="C56" s="54"/>
      <c r="D56" s="54"/>
      <c r="E56" s="54"/>
    </row>
  </sheetData>
  <mergeCells count="22">
    <mergeCell ref="A5:E5"/>
    <mergeCell ref="A6:E6"/>
    <mergeCell ref="A9:E9"/>
    <mergeCell ref="A1:C1"/>
    <mergeCell ref="A2:C2"/>
    <mergeCell ref="A3:A4"/>
    <mergeCell ref="C3:D3"/>
    <mergeCell ref="E3:E4"/>
    <mergeCell ref="B4:C4"/>
    <mergeCell ref="A54:E54"/>
    <mergeCell ref="A10:E10"/>
    <mergeCell ref="A15:E15"/>
    <mergeCell ref="A16:E16"/>
    <mergeCell ref="A52:B52"/>
    <mergeCell ref="A47:D47"/>
    <mergeCell ref="A43:B43"/>
    <mergeCell ref="A27:E27"/>
    <mergeCell ref="A28:E28"/>
    <mergeCell ref="A45:E45"/>
    <mergeCell ref="A40:V40"/>
    <mergeCell ref="A41:D41"/>
    <mergeCell ref="A49:V49"/>
  </mergeCells>
  <pageMargins left="0.70000000000000007" right="0.70000000000000007" top="1.1437007874015745" bottom="1.1437007874015745" header="0.74999999999999989" footer="0.74999999999999989"/>
  <pageSetup paperSize="9" scale="47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9.625" style="12" customWidth="1"/>
    <col min="2" max="4" width="12" style="12" customWidth="1"/>
    <col min="5" max="5" width="49.625" style="12" customWidth="1"/>
    <col min="6" max="6" width="19.25" style="12" customWidth="1"/>
    <col min="7" max="7" width="8.5" style="12" customWidth="1"/>
    <col min="8" max="16384" width="9" style="6"/>
  </cols>
  <sheetData>
    <row r="1" spans="1:5" ht="15" customHeight="1" x14ac:dyDescent="0.2">
      <c r="A1" s="110" t="s">
        <v>269</v>
      </c>
      <c r="B1" s="110"/>
      <c r="C1" s="110"/>
      <c r="D1" s="11"/>
      <c r="E1" s="11"/>
    </row>
    <row r="2" spans="1:5" ht="15" customHeight="1" x14ac:dyDescent="0.2">
      <c r="A2" s="123" t="s">
        <v>270</v>
      </c>
      <c r="B2" s="123"/>
      <c r="C2" s="123"/>
      <c r="D2" s="4"/>
      <c r="E2" s="4"/>
    </row>
    <row r="3" spans="1:5" ht="30" customHeight="1" x14ac:dyDescent="0.2">
      <c r="A3" s="112" t="s">
        <v>0</v>
      </c>
      <c r="B3" s="35" t="s">
        <v>175</v>
      </c>
      <c r="C3" s="113" t="s">
        <v>176</v>
      </c>
      <c r="D3" s="113"/>
      <c r="E3" s="114" t="s">
        <v>1</v>
      </c>
    </row>
    <row r="4" spans="1:5" ht="30" customHeight="1" x14ac:dyDescent="0.2">
      <c r="A4" s="112"/>
      <c r="B4" s="113" t="s">
        <v>177</v>
      </c>
      <c r="C4" s="113"/>
      <c r="D4" s="35" t="s">
        <v>256</v>
      </c>
      <c r="E4" s="114"/>
    </row>
    <row r="5" spans="1:5" ht="15" customHeight="1" x14ac:dyDescent="0.2">
      <c r="A5" s="115" t="s">
        <v>189</v>
      </c>
      <c r="B5" s="115"/>
      <c r="C5" s="115"/>
      <c r="D5" s="115"/>
      <c r="E5" s="115"/>
    </row>
    <row r="6" spans="1:5" ht="15" customHeight="1" x14ac:dyDescent="0.2">
      <c r="A6" s="116" t="s">
        <v>197</v>
      </c>
      <c r="B6" s="116"/>
      <c r="C6" s="116"/>
      <c r="D6" s="116"/>
      <c r="E6" s="116"/>
    </row>
    <row r="7" spans="1:5" ht="15" customHeight="1" x14ac:dyDescent="0.2">
      <c r="A7" s="4" t="s">
        <v>190</v>
      </c>
      <c r="B7" s="9"/>
      <c r="C7" s="10"/>
      <c r="D7" s="9"/>
      <c r="E7" s="34" t="s">
        <v>194</v>
      </c>
    </row>
    <row r="8" spans="1:5" ht="15" customHeight="1" x14ac:dyDescent="0.2">
      <c r="A8" s="14" t="s">
        <v>89</v>
      </c>
      <c r="B8" s="107">
        <v>129893</v>
      </c>
      <c r="C8" s="108">
        <v>8115</v>
      </c>
      <c r="D8" s="109">
        <v>6.2</v>
      </c>
      <c r="E8" s="17" t="s">
        <v>90</v>
      </c>
    </row>
    <row r="9" spans="1:5" ht="15" customHeight="1" x14ac:dyDescent="0.2">
      <c r="A9" s="14" t="s">
        <v>91</v>
      </c>
      <c r="B9" s="107">
        <v>34874</v>
      </c>
      <c r="C9" s="108">
        <v>2228</v>
      </c>
      <c r="D9" s="109">
        <v>6.4</v>
      </c>
      <c r="E9" s="17" t="s">
        <v>92</v>
      </c>
    </row>
    <row r="10" spans="1:5" ht="15" customHeight="1" x14ac:dyDescent="0.2">
      <c r="A10" s="14" t="s">
        <v>191</v>
      </c>
      <c r="B10" s="107">
        <v>214533</v>
      </c>
      <c r="C10" s="108">
        <v>10754</v>
      </c>
      <c r="D10" s="109">
        <v>5</v>
      </c>
      <c r="E10" s="17" t="s">
        <v>195</v>
      </c>
    </row>
    <row r="11" spans="1:5" ht="15" customHeight="1" x14ac:dyDescent="0.2">
      <c r="A11" s="4" t="s">
        <v>93</v>
      </c>
      <c r="B11" s="85">
        <v>21968</v>
      </c>
      <c r="C11" s="86">
        <v>1145</v>
      </c>
      <c r="D11" s="87">
        <v>5.2</v>
      </c>
      <c r="E11" s="34" t="s">
        <v>220</v>
      </c>
    </row>
    <row r="12" spans="1:5" ht="15" customHeight="1" x14ac:dyDescent="0.2">
      <c r="A12" s="4" t="s">
        <v>94</v>
      </c>
      <c r="B12" s="85">
        <v>899</v>
      </c>
      <c r="C12" s="86">
        <v>39</v>
      </c>
      <c r="D12" s="87">
        <v>4.3</v>
      </c>
      <c r="E12" s="34" t="s">
        <v>95</v>
      </c>
    </row>
    <row r="13" spans="1:5" ht="15" customHeight="1" x14ac:dyDescent="0.2">
      <c r="A13" s="3" t="s">
        <v>96</v>
      </c>
      <c r="B13" s="87">
        <v>168.4</v>
      </c>
      <c r="C13" s="88">
        <v>7.9</v>
      </c>
      <c r="D13" s="87">
        <v>4.7</v>
      </c>
      <c r="E13" s="34" t="s">
        <v>97</v>
      </c>
    </row>
    <row r="14" spans="1:5" ht="15" customHeight="1" x14ac:dyDescent="0.2">
      <c r="A14" s="4" t="s">
        <v>192</v>
      </c>
      <c r="B14" s="85">
        <v>11866</v>
      </c>
      <c r="C14" s="86">
        <v>661</v>
      </c>
      <c r="D14" s="87">
        <v>5.6</v>
      </c>
      <c r="E14" s="34" t="s">
        <v>196</v>
      </c>
    </row>
    <row r="15" spans="1:5" ht="15" customHeight="1" x14ac:dyDescent="0.2">
      <c r="A15" s="115" t="s">
        <v>98</v>
      </c>
      <c r="B15" s="115"/>
      <c r="C15" s="115"/>
      <c r="D15" s="115"/>
      <c r="E15" s="115"/>
    </row>
    <row r="16" spans="1:5" ht="15" customHeight="1" x14ac:dyDescent="0.2">
      <c r="A16" s="116" t="s">
        <v>99</v>
      </c>
      <c r="B16" s="116"/>
      <c r="C16" s="116"/>
      <c r="D16" s="116"/>
      <c r="E16" s="116"/>
    </row>
    <row r="17" spans="1:5" ht="15" customHeight="1" x14ac:dyDescent="0.2">
      <c r="A17" s="4" t="s">
        <v>100</v>
      </c>
      <c r="B17" s="25">
        <v>7693</v>
      </c>
      <c r="C17" s="6">
        <v>316</v>
      </c>
      <c r="D17" s="22">
        <v>4.0999999999999996</v>
      </c>
      <c r="E17" s="34" t="s">
        <v>101</v>
      </c>
    </row>
    <row r="18" spans="1:5" ht="15" customHeight="1" x14ac:dyDescent="0.2">
      <c r="A18" s="4" t="s">
        <v>102</v>
      </c>
      <c r="B18" s="45">
        <v>18.5</v>
      </c>
      <c r="C18" s="46">
        <v>15</v>
      </c>
      <c r="D18" s="8" t="s">
        <v>35</v>
      </c>
      <c r="E18" s="34" t="s">
        <v>103</v>
      </c>
    </row>
    <row r="19" spans="1:5" ht="15" customHeight="1" x14ac:dyDescent="0.2">
      <c r="A19" s="4" t="s">
        <v>104</v>
      </c>
      <c r="B19" s="25">
        <v>939</v>
      </c>
      <c r="C19" s="6">
        <v>89</v>
      </c>
      <c r="D19" s="22">
        <v>9.5</v>
      </c>
      <c r="E19" s="34" t="s">
        <v>105</v>
      </c>
    </row>
    <row r="20" spans="1:5" ht="15" customHeight="1" x14ac:dyDescent="0.2">
      <c r="A20" s="4" t="s">
        <v>106</v>
      </c>
      <c r="B20" s="22">
        <v>25251.599999999999</v>
      </c>
      <c r="C20" s="23">
        <v>2241.5</v>
      </c>
      <c r="D20" s="22">
        <v>8.9</v>
      </c>
      <c r="E20" s="34" t="s">
        <v>107</v>
      </c>
    </row>
    <row r="21" spans="1:5" ht="15" customHeight="1" x14ac:dyDescent="0.2">
      <c r="A21" s="4" t="s">
        <v>108</v>
      </c>
      <c r="B21" s="25">
        <v>523</v>
      </c>
      <c r="C21" s="6">
        <v>31</v>
      </c>
      <c r="D21" s="22">
        <v>5.9</v>
      </c>
      <c r="E21" s="34" t="s">
        <v>221</v>
      </c>
    </row>
    <row r="22" spans="1:5" ht="15" customHeight="1" x14ac:dyDescent="0.2">
      <c r="A22" s="4" t="s">
        <v>109</v>
      </c>
      <c r="B22" s="22">
        <v>27464.799999999999</v>
      </c>
      <c r="C22" s="23">
        <v>2025.5</v>
      </c>
      <c r="D22" s="22">
        <v>7.4</v>
      </c>
      <c r="E22" s="34" t="s">
        <v>222</v>
      </c>
    </row>
    <row r="23" spans="1:5" ht="15" customHeight="1" x14ac:dyDescent="0.2">
      <c r="A23" s="4" t="s">
        <v>193</v>
      </c>
      <c r="B23" s="22"/>
      <c r="C23" s="23"/>
      <c r="D23" s="22"/>
      <c r="E23" s="34" t="s">
        <v>198</v>
      </c>
    </row>
    <row r="24" spans="1:5" ht="15" customHeight="1" x14ac:dyDescent="0.2">
      <c r="A24" s="14" t="s">
        <v>110</v>
      </c>
      <c r="B24" s="22">
        <v>784.2</v>
      </c>
      <c r="C24" s="23">
        <v>111.3</v>
      </c>
      <c r="D24" s="22">
        <v>14.2</v>
      </c>
      <c r="E24" s="17" t="s">
        <v>223</v>
      </c>
    </row>
    <row r="25" spans="1:5" ht="15" customHeight="1" x14ac:dyDescent="0.2">
      <c r="A25" s="14" t="s">
        <v>111</v>
      </c>
      <c r="B25" s="22">
        <v>22199</v>
      </c>
      <c r="C25" s="23">
        <v>2370.9</v>
      </c>
      <c r="D25" s="22">
        <v>10.7</v>
      </c>
      <c r="E25" s="17" t="s">
        <v>112</v>
      </c>
    </row>
    <row r="26" spans="1:5" ht="15" customHeight="1" x14ac:dyDescent="0.2">
      <c r="A26" s="115" t="s">
        <v>206</v>
      </c>
      <c r="B26" s="115"/>
      <c r="C26" s="115"/>
      <c r="D26" s="115"/>
      <c r="E26" s="115"/>
    </row>
    <row r="27" spans="1:5" ht="15" customHeight="1" x14ac:dyDescent="0.2">
      <c r="A27" s="116" t="s">
        <v>207</v>
      </c>
      <c r="B27" s="116"/>
      <c r="C27" s="116"/>
      <c r="D27" s="116"/>
      <c r="E27" s="116"/>
    </row>
    <row r="28" spans="1:5" ht="30" customHeight="1" x14ac:dyDescent="0.2">
      <c r="A28" s="4" t="s">
        <v>275</v>
      </c>
      <c r="B28" s="22">
        <v>14754.9</v>
      </c>
      <c r="C28" s="23">
        <v>762.6</v>
      </c>
      <c r="D28" s="22">
        <v>5.2</v>
      </c>
      <c r="E28" s="94" t="s">
        <v>276</v>
      </c>
    </row>
    <row r="29" spans="1:5" ht="15" customHeight="1" x14ac:dyDescent="0.2">
      <c r="A29" s="97" t="s">
        <v>285</v>
      </c>
      <c r="B29" s="22">
        <v>10890.9</v>
      </c>
      <c r="C29" s="23">
        <v>594.1</v>
      </c>
      <c r="D29" s="22">
        <v>5.5</v>
      </c>
      <c r="E29" s="70" t="s">
        <v>291</v>
      </c>
    </row>
    <row r="30" spans="1:5" ht="15" customHeight="1" x14ac:dyDescent="0.2">
      <c r="A30" s="4" t="s">
        <v>113</v>
      </c>
      <c r="B30" s="22"/>
      <c r="C30" s="23"/>
      <c r="D30" s="22"/>
      <c r="E30" s="94" t="s">
        <v>114</v>
      </c>
    </row>
    <row r="31" spans="1:5" ht="15" customHeight="1" x14ac:dyDescent="0.2">
      <c r="A31" s="14" t="s">
        <v>115</v>
      </c>
      <c r="B31" s="22">
        <v>34640.800000000003</v>
      </c>
      <c r="C31" s="23">
        <v>1894.4</v>
      </c>
      <c r="D31" s="22">
        <v>5.5</v>
      </c>
      <c r="E31" s="17" t="s">
        <v>116</v>
      </c>
    </row>
    <row r="32" spans="1:5" ht="15" customHeight="1" x14ac:dyDescent="0.2">
      <c r="A32" s="14" t="s">
        <v>117</v>
      </c>
      <c r="B32" s="22">
        <v>7081.5</v>
      </c>
      <c r="C32" s="23">
        <v>523.20000000000005</v>
      </c>
      <c r="D32" s="22">
        <v>7.4</v>
      </c>
      <c r="E32" s="17" t="s">
        <v>118</v>
      </c>
    </row>
    <row r="33" spans="1:7" ht="15" customHeight="1" x14ac:dyDescent="0.2">
      <c r="A33" s="14" t="s">
        <v>227</v>
      </c>
      <c r="B33" s="22">
        <v>3898.5</v>
      </c>
      <c r="C33" s="23">
        <v>136.9</v>
      </c>
      <c r="D33" s="22">
        <v>3.5</v>
      </c>
      <c r="E33" s="17" t="s">
        <v>260</v>
      </c>
    </row>
    <row r="34" spans="1:7" ht="15" customHeight="1" x14ac:dyDescent="0.2">
      <c r="A34" s="4" t="s">
        <v>119</v>
      </c>
      <c r="B34" s="22"/>
      <c r="C34" s="23"/>
      <c r="D34" s="22"/>
      <c r="E34" s="49" t="s">
        <v>261</v>
      </c>
    </row>
    <row r="35" spans="1:7" ht="15" customHeight="1" x14ac:dyDescent="0.2">
      <c r="A35" s="14" t="s">
        <v>115</v>
      </c>
      <c r="B35" s="22">
        <v>46.5</v>
      </c>
      <c r="C35" s="23">
        <v>46.3</v>
      </c>
      <c r="D35" s="22">
        <v>99.6</v>
      </c>
      <c r="E35" s="17" t="s">
        <v>116</v>
      </c>
    </row>
    <row r="36" spans="1:7" ht="15" customHeight="1" x14ac:dyDescent="0.2">
      <c r="A36" s="14" t="s">
        <v>117</v>
      </c>
      <c r="B36" s="25">
        <v>300</v>
      </c>
      <c r="C36" s="6">
        <v>255</v>
      </c>
      <c r="D36" s="22">
        <v>85</v>
      </c>
      <c r="E36" s="17" t="s">
        <v>118</v>
      </c>
    </row>
    <row r="37" spans="1:7" ht="15" customHeight="1" x14ac:dyDescent="0.2">
      <c r="A37" s="124" t="s">
        <v>241</v>
      </c>
      <c r="B37" s="124"/>
      <c r="C37" s="124"/>
      <c r="D37" s="124"/>
      <c r="E37" s="59"/>
      <c r="F37" s="59"/>
      <c r="G37" s="59"/>
    </row>
    <row r="38" spans="1:7" ht="15" customHeight="1" x14ac:dyDescent="0.2">
      <c r="A38" s="106" t="s">
        <v>301</v>
      </c>
      <c r="B38" s="106"/>
      <c r="C38" s="106"/>
      <c r="D38" s="106"/>
      <c r="E38" s="106"/>
      <c r="F38" s="59"/>
      <c r="G38" s="59"/>
    </row>
    <row r="39" spans="1:7" ht="15" customHeight="1" x14ac:dyDescent="0.2">
      <c r="A39" s="59" t="s">
        <v>242</v>
      </c>
      <c r="B39" s="59"/>
      <c r="C39" s="59"/>
      <c r="D39" s="59"/>
      <c r="E39" s="59"/>
      <c r="F39" s="59"/>
      <c r="G39" s="59"/>
    </row>
    <row r="40" spans="1:7" ht="15" customHeight="1" x14ac:dyDescent="0.2">
      <c r="A40" s="124" t="s">
        <v>305</v>
      </c>
      <c r="B40" s="124"/>
      <c r="C40" s="124"/>
      <c r="D40" s="59"/>
      <c r="E40" s="59"/>
      <c r="F40" s="59"/>
      <c r="G40" s="59"/>
    </row>
    <row r="41" spans="1:7" ht="15" customHeight="1" x14ac:dyDescent="0.2">
      <c r="A41" s="124" t="s">
        <v>243</v>
      </c>
      <c r="B41" s="124"/>
      <c r="C41" s="124"/>
      <c r="D41" s="124"/>
      <c r="E41" s="124"/>
      <c r="F41" s="59"/>
      <c r="G41" s="59"/>
    </row>
    <row r="42" spans="1:7" ht="15" customHeight="1" x14ac:dyDescent="0.2">
      <c r="A42" s="59" t="s">
        <v>310</v>
      </c>
      <c r="B42" s="59"/>
      <c r="C42" s="59"/>
      <c r="D42" s="59"/>
      <c r="E42" s="59"/>
      <c r="F42" s="59"/>
      <c r="G42" s="59"/>
    </row>
    <row r="43" spans="1:7" ht="15" customHeight="1" x14ac:dyDescent="0.2">
      <c r="A43" s="59" t="s">
        <v>294</v>
      </c>
      <c r="B43" s="59"/>
      <c r="C43" s="59"/>
      <c r="D43" s="59"/>
      <c r="E43" s="59"/>
      <c r="F43" s="59"/>
      <c r="G43" s="59"/>
    </row>
    <row r="44" spans="1:7" ht="15" customHeight="1" x14ac:dyDescent="0.2">
      <c r="A44" s="118" t="s">
        <v>244</v>
      </c>
      <c r="B44" s="118"/>
      <c r="C44" s="118"/>
      <c r="D44" s="118"/>
      <c r="E44" s="118"/>
      <c r="F44" s="59"/>
      <c r="G44" s="59"/>
    </row>
    <row r="45" spans="1:7" ht="15" customHeight="1" x14ac:dyDescent="0.2">
      <c r="A45" s="105" t="s">
        <v>312</v>
      </c>
      <c r="B45" s="105"/>
      <c r="C45" s="105"/>
      <c r="D45" s="105"/>
      <c r="E45" s="105"/>
      <c r="F45" s="54"/>
      <c r="G45" s="54"/>
    </row>
    <row r="46" spans="1:7" ht="15" customHeight="1" x14ac:dyDescent="0.2">
      <c r="A46" s="54" t="s">
        <v>295</v>
      </c>
      <c r="B46" s="54"/>
      <c r="C46" s="54"/>
      <c r="D46" s="54"/>
      <c r="E46" s="96"/>
      <c r="F46" s="54"/>
      <c r="G46" s="54"/>
    </row>
    <row r="47" spans="1:7" ht="15" customHeight="1" x14ac:dyDescent="0.2">
      <c r="A47" s="118" t="s">
        <v>306</v>
      </c>
      <c r="B47" s="118"/>
      <c r="C47" s="118"/>
      <c r="D47" s="54"/>
      <c r="E47" s="54"/>
      <c r="F47" s="54"/>
      <c r="G47" s="54"/>
    </row>
    <row r="48" spans="1:7" ht="15" customHeight="1" x14ac:dyDescent="0.2">
      <c r="A48" s="118" t="s">
        <v>296</v>
      </c>
      <c r="B48" s="118"/>
      <c r="C48" s="118"/>
      <c r="D48" s="118"/>
      <c r="E48" s="118"/>
      <c r="F48" s="54"/>
      <c r="G48" s="54"/>
    </row>
    <row r="49" spans="1:7" ht="15" customHeight="1" x14ac:dyDescent="0.2">
      <c r="A49" s="54" t="s">
        <v>309</v>
      </c>
      <c r="B49" s="54"/>
      <c r="C49" s="54"/>
      <c r="D49" s="54"/>
      <c r="E49" s="54"/>
      <c r="F49" s="54"/>
      <c r="G49" s="54"/>
    </row>
    <row r="50" spans="1:7" ht="15" customHeight="1" x14ac:dyDescent="0.2">
      <c r="A50" s="54" t="s">
        <v>297</v>
      </c>
      <c r="B50" s="54"/>
      <c r="C50" s="54"/>
      <c r="D50" s="54"/>
      <c r="E50" s="54"/>
      <c r="F50" s="54"/>
      <c r="G50" s="54"/>
    </row>
    <row r="51" spans="1:7" ht="15" customHeight="1" x14ac:dyDescent="0.2">
      <c r="A51" s="54"/>
      <c r="B51" s="54"/>
      <c r="C51" s="54"/>
      <c r="D51" s="54"/>
      <c r="E51" s="54"/>
      <c r="F51" s="54"/>
      <c r="G51" s="54"/>
    </row>
    <row r="52" spans="1:7" ht="15" customHeight="1" x14ac:dyDescent="0.2">
      <c r="A52" s="54"/>
      <c r="B52" s="54"/>
      <c r="C52" s="54"/>
      <c r="D52" s="54"/>
      <c r="E52" s="54"/>
      <c r="F52" s="54"/>
      <c r="G52" s="54"/>
    </row>
    <row r="53" spans="1:7" ht="15" customHeight="1" x14ac:dyDescent="0.2">
      <c r="A53" s="54"/>
      <c r="B53" s="54"/>
      <c r="C53" s="54"/>
      <c r="D53" s="54"/>
      <c r="E53" s="54"/>
      <c r="F53" s="54"/>
      <c r="G53" s="54"/>
    </row>
  </sheetData>
  <mergeCells count="18">
    <mergeCell ref="A27:E27"/>
    <mergeCell ref="A1:C1"/>
    <mergeCell ref="A2:C2"/>
    <mergeCell ref="A3:A4"/>
    <mergeCell ref="C3:D3"/>
    <mergeCell ref="E3:E4"/>
    <mergeCell ref="B4:C4"/>
    <mergeCell ref="A5:E5"/>
    <mergeCell ref="A6:E6"/>
    <mergeCell ref="A15:E15"/>
    <mergeCell ref="A16:E16"/>
    <mergeCell ref="A26:E26"/>
    <mergeCell ref="A47:C47"/>
    <mergeCell ref="A48:E48"/>
    <mergeCell ref="A44:E44"/>
    <mergeCell ref="A40:C40"/>
    <mergeCell ref="A37:D37"/>
    <mergeCell ref="A41:E41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9.25" style="4" customWidth="1"/>
    <col min="2" max="4" width="12" style="4" customWidth="1"/>
    <col min="5" max="5" width="44.75" style="4" customWidth="1"/>
    <col min="6" max="6" width="18.625" style="12" customWidth="1"/>
    <col min="7" max="7" width="8.5" style="6" customWidth="1"/>
    <col min="8" max="8" width="10.75" style="6" customWidth="1"/>
    <col min="9" max="16384" width="9" style="6"/>
  </cols>
  <sheetData>
    <row r="1" spans="1:7" ht="15" customHeight="1" x14ac:dyDescent="0.2">
      <c r="A1" s="110" t="s">
        <v>269</v>
      </c>
      <c r="B1" s="110"/>
      <c r="C1" s="110"/>
      <c r="D1" s="11"/>
      <c r="E1" s="11"/>
    </row>
    <row r="2" spans="1:7" ht="15" customHeight="1" x14ac:dyDescent="0.2">
      <c r="A2" s="123" t="s">
        <v>270</v>
      </c>
      <c r="B2" s="123"/>
      <c r="C2" s="123"/>
    </row>
    <row r="3" spans="1:7" ht="30" customHeight="1" x14ac:dyDescent="0.2">
      <c r="A3" s="112" t="s">
        <v>0</v>
      </c>
      <c r="B3" s="35" t="s">
        <v>175</v>
      </c>
      <c r="C3" s="113" t="s">
        <v>176</v>
      </c>
      <c r="D3" s="113"/>
      <c r="E3" s="114" t="s">
        <v>1</v>
      </c>
    </row>
    <row r="4" spans="1:7" ht="30" customHeight="1" x14ac:dyDescent="0.2">
      <c r="A4" s="112"/>
      <c r="B4" s="113" t="s">
        <v>177</v>
      </c>
      <c r="C4" s="113"/>
      <c r="D4" s="35" t="s">
        <v>256</v>
      </c>
      <c r="E4" s="114"/>
    </row>
    <row r="5" spans="1:7" ht="15" customHeight="1" x14ac:dyDescent="0.2">
      <c r="A5" s="115" t="s">
        <v>120</v>
      </c>
      <c r="B5" s="115"/>
      <c r="C5" s="115"/>
      <c r="D5" s="115"/>
      <c r="E5" s="115"/>
    </row>
    <row r="6" spans="1:7" ht="15" customHeight="1" x14ac:dyDescent="0.2">
      <c r="A6" s="116" t="s">
        <v>121</v>
      </c>
      <c r="B6" s="116"/>
      <c r="C6" s="116"/>
      <c r="D6" s="116"/>
      <c r="E6" s="116"/>
    </row>
    <row r="7" spans="1:7" ht="15" customHeight="1" x14ac:dyDescent="0.2">
      <c r="A7" s="4" t="s">
        <v>122</v>
      </c>
      <c r="B7" s="1">
        <v>9264.7000000000007</v>
      </c>
      <c r="C7" s="7">
        <v>668.4</v>
      </c>
      <c r="D7" s="1">
        <v>7.2</v>
      </c>
      <c r="E7" s="34" t="s">
        <v>208</v>
      </c>
    </row>
    <row r="8" spans="1:7" ht="15" customHeight="1" x14ac:dyDescent="0.2">
      <c r="A8" s="4" t="s">
        <v>123</v>
      </c>
      <c r="B8" s="1">
        <v>29.6</v>
      </c>
      <c r="C8" s="7">
        <v>36.5</v>
      </c>
      <c r="D8" s="8" t="s">
        <v>35</v>
      </c>
      <c r="E8" s="34" t="s">
        <v>124</v>
      </c>
    </row>
    <row r="9" spans="1:7" ht="15" customHeight="1" x14ac:dyDescent="0.2">
      <c r="A9" s="115" t="s">
        <v>125</v>
      </c>
      <c r="B9" s="115"/>
      <c r="C9" s="115"/>
      <c r="D9" s="115"/>
      <c r="E9" s="115"/>
      <c r="F9" s="32"/>
      <c r="G9" s="32"/>
    </row>
    <row r="10" spans="1:7" ht="15" customHeight="1" x14ac:dyDescent="0.2">
      <c r="A10" s="116" t="s">
        <v>126</v>
      </c>
      <c r="B10" s="116"/>
      <c r="C10" s="116"/>
      <c r="D10" s="116"/>
      <c r="E10" s="116"/>
      <c r="F10" s="32"/>
      <c r="G10" s="32"/>
    </row>
    <row r="11" spans="1:7" ht="15" customHeight="1" x14ac:dyDescent="0.2">
      <c r="A11" s="4" t="s">
        <v>127</v>
      </c>
      <c r="B11" s="9"/>
      <c r="C11" s="10"/>
      <c r="D11" s="9"/>
      <c r="E11" s="34" t="s">
        <v>128</v>
      </c>
    </row>
    <row r="12" spans="1:7" ht="15" customHeight="1" x14ac:dyDescent="0.2">
      <c r="A12" s="14" t="s">
        <v>32</v>
      </c>
      <c r="B12" s="9">
        <v>1947571.2</v>
      </c>
      <c r="C12" s="10">
        <v>123196.9</v>
      </c>
      <c r="D12" s="1">
        <v>6.3</v>
      </c>
      <c r="E12" s="17" t="s">
        <v>33</v>
      </c>
    </row>
    <row r="13" spans="1:7" ht="15" customHeight="1" x14ac:dyDescent="0.2">
      <c r="A13" s="14" t="s">
        <v>129</v>
      </c>
      <c r="B13" s="2">
        <v>51266</v>
      </c>
      <c r="C13" s="4">
        <v>52251</v>
      </c>
      <c r="D13" s="1">
        <v>101.9</v>
      </c>
      <c r="E13" s="17" t="s">
        <v>130</v>
      </c>
    </row>
    <row r="14" spans="1:7" ht="18" customHeight="1" x14ac:dyDescent="0.2">
      <c r="A14" s="4" t="s">
        <v>199</v>
      </c>
      <c r="B14" s="2"/>
      <c r="D14" s="1"/>
      <c r="E14" s="34" t="s">
        <v>202</v>
      </c>
    </row>
    <row r="15" spans="1:7" ht="15" customHeight="1" x14ac:dyDescent="0.2">
      <c r="A15" s="14" t="s">
        <v>32</v>
      </c>
      <c r="B15" s="1">
        <v>248419.9</v>
      </c>
      <c r="C15" s="7">
        <v>19996.2</v>
      </c>
      <c r="D15" s="1">
        <v>8</v>
      </c>
      <c r="E15" s="17" t="s">
        <v>33</v>
      </c>
    </row>
    <row r="16" spans="1:7" ht="15" customHeight="1" x14ac:dyDescent="0.2">
      <c r="A16" s="14" t="s">
        <v>129</v>
      </c>
      <c r="B16" s="2">
        <v>6539</v>
      </c>
      <c r="C16" s="4">
        <v>8481</v>
      </c>
      <c r="D16" s="1">
        <v>129.69999999999999</v>
      </c>
      <c r="E16" s="17" t="s">
        <v>130</v>
      </c>
    </row>
    <row r="17" spans="1:7" ht="15" customHeight="1" x14ac:dyDescent="0.2">
      <c r="A17" s="115" t="s">
        <v>277</v>
      </c>
      <c r="B17" s="115"/>
      <c r="C17" s="115"/>
      <c r="D17" s="115"/>
      <c r="E17" s="115"/>
      <c r="F17" s="32"/>
      <c r="G17" s="32"/>
    </row>
    <row r="18" spans="1:7" ht="15" customHeight="1" x14ac:dyDescent="0.2">
      <c r="A18" s="116" t="s">
        <v>278</v>
      </c>
      <c r="B18" s="116"/>
      <c r="C18" s="116"/>
      <c r="D18" s="116"/>
      <c r="E18" s="116"/>
      <c r="F18" s="32"/>
      <c r="G18" s="32"/>
    </row>
    <row r="19" spans="1:7" ht="16.5" customHeight="1" x14ac:dyDescent="0.2">
      <c r="A19" s="4" t="s">
        <v>131</v>
      </c>
      <c r="B19" s="1">
        <v>315513.09999999998</v>
      </c>
      <c r="C19" s="7">
        <v>15223.6</v>
      </c>
      <c r="D19" s="1">
        <v>4.8</v>
      </c>
      <c r="E19" s="94" t="s">
        <v>132</v>
      </c>
    </row>
    <row r="20" spans="1:7" ht="15" customHeight="1" x14ac:dyDescent="0.2">
      <c r="A20" s="4" t="s">
        <v>200</v>
      </c>
      <c r="B20" s="1">
        <v>25869.8</v>
      </c>
      <c r="C20" s="7">
        <v>1556.7</v>
      </c>
      <c r="D20" s="1">
        <v>6</v>
      </c>
      <c r="E20" s="94" t="s">
        <v>203</v>
      </c>
    </row>
    <row r="21" spans="1:7" ht="15" customHeight="1" x14ac:dyDescent="0.2">
      <c r="A21" s="4" t="s">
        <v>201</v>
      </c>
      <c r="B21" s="2">
        <v>7626</v>
      </c>
      <c r="C21" s="4">
        <v>454</v>
      </c>
      <c r="D21" s="1">
        <v>6</v>
      </c>
      <c r="E21" s="70" t="s">
        <v>313</v>
      </c>
    </row>
    <row r="22" spans="1:7" ht="15" customHeight="1" x14ac:dyDescent="0.2">
      <c r="A22" s="115" t="s">
        <v>133</v>
      </c>
      <c r="B22" s="115"/>
      <c r="C22" s="115"/>
      <c r="D22" s="115"/>
      <c r="E22" s="115"/>
      <c r="F22" s="32"/>
      <c r="G22" s="32"/>
    </row>
    <row r="23" spans="1:7" ht="15" customHeight="1" x14ac:dyDescent="0.2">
      <c r="A23" s="116" t="s">
        <v>134</v>
      </c>
      <c r="B23" s="116"/>
      <c r="C23" s="116"/>
      <c r="D23" s="116"/>
      <c r="E23" s="116"/>
      <c r="F23" s="32"/>
      <c r="G23" s="32"/>
    </row>
    <row r="24" spans="1:7" ht="15" customHeight="1" x14ac:dyDescent="0.2">
      <c r="A24" s="4" t="s">
        <v>135</v>
      </c>
      <c r="B24" s="2">
        <v>331002</v>
      </c>
      <c r="C24" s="4">
        <v>19771</v>
      </c>
      <c r="D24" s="1">
        <v>6</v>
      </c>
      <c r="E24" s="34" t="s">
        <v>136</v>
      </c>
    </row>
    <row r="25" spans="1:7" ht="15" customHeight="1" x14ac:dyDescent="0.2">
      <c r="A25" s="4" t="s">
        <v>137</v>
      </c>
      <c r="B25" s="2">
        <v>2116</v>
      </c>
      <c r="C25" s="4">
        <v>80</v>
      </c>
      <c r="D25" s="1">
        <v>3.8</v>
      </c>
      <c r="E25" s="34" t="s">
        <v>138</v>
      </c>
    </row>
    <row r="26" spans="1:7" ht="15" customHeight="1" x14ac:dyDescent="0.2">
      <c r="A26" s="115" t="s">
        <v>139</v>
      </c>
      <c r="B26" s="115"/>
      <c r="C26" s="115"/>
      <c r="D26" s="115"/>
      <c r="E26" s="115"/>
      <c r="F26" s="32"/>
      <c r="G26" s="32"/>
    </row>
    <row r="27" spans="1:7" ht="15" customHeight="1" x14ac:dyDescent="0.2">
      <c r="A27" s="116" t="s">
        <v>140</v>
      </c>
      <c r="B27" s="116"/>
      <c r="C27" s="116"/>
      <c r="D27" s="116"/>
      <c r="E27" s="116"/>
      <c r="F27" s="32"/>
      <c r="G27" s="32"/>
    </row>
    <row r="28" spans="1:7" ht="15" customHeight="1" x14ac:dyDescent="0.2">
      <c r="A28" s="11" t="s">
        <v>279</v>
      </c>
      <c r="B28" s="9"/>
      <c r="C28" s="10"/>
      <c r="D28" s="9"/>
      <c r="E28" s="33" t="s">
        <v>280</v>
      </c>
    </row>
    <row r="29" spans="1:7" ht="15" customHeight="1" x14ac:dyDescent="0.2">
      <c r="A29" s="4" t="s">
        <v>141</v>
      </c>
      <c r="B29" s="9"/>
      <c r="C29" s="10"/>
      <c r="D29" s="9"/>
      <c r="E29" s="34" t="s">
        <v>142</v>
      </c>
    </row>
    <row r="30" spans="1:7" ht="15" customHeight="1" x14ac:dyDescent="0.2">
      <c r="A30" s="14" t="s">
        <v>32</v>
      </c>
      <c r="B30" s="66">
        <v>163483.70000000001</v>
      </c>
      <c r="C30" s="7">
        <v>10189.4</v>
      </c>
      <c r="D30" s="1">
        <v>6.2</v>
      </c>
      <c r="E30" s="17" t="s">
        <v>33</v>
      </c>
    </row>
    <row r="31" spans="1:7" ht="15" customHeight="1" x14ac:dyDescent="0.2">
      <c r="A31" s="14" t="s">
        <v>129</v>
      </c>
      <c r="B31" s="47">
        <v>6408</v>
      </c>
      <c r="C31" s="4">
        <v>6764</v>
      </c>
      <c r="D31" s="1">
        <v>105.6</v>
      </c>
      <c r="E31" s="17" t="s">
        <v>130</v>
      </c>
    </row>
    <row r="32" spans="1:7" ht="15" customHeight="1" x14ac:dyDescent="0.2">
      <c r="A32" s="4" t="s">
        <v>143</v>
      </c>
      <c r="B32" s="47"/>
      <c r="C32" s="10"/>
      <c r="D32" s="1"/>
      <c r="E32" s="34" t="s">
        <v>144</v>
      </c>
    </row>
    <row r="33" spans="1:5" ht="15" customHeight="1" x14ac:dyDescent="0.2">
      <c r="A33" s="14" t="s">
        <v>32</v>
      </c>
      <c r="B33" s="66">
        <v>152789</v>
      </c>
      <c r="C33" s="7">
        <v>9818.5</v>
      </c>
      <c r="D33" s="1">
        <v>6.4</v>
      </c>
      <c r="E33" s="17" t="s">
        <v>33</v>
      </c>
    </row>
    <row r="34" spans="1:5" ht="15" customHeight="1" x14ac:dyDescent="0.2">
      <c r="A34" s="14" t="s">
        <v>129</v>
      </c>
      <c r="B34" s="47">
        <v>5989</v>
      </c>
      <c r="C34" s="4">
        <v>6518</v>
      </c>
      <c r="D34" s="1">
        <v>108.8</v>
      </c>
      <c r="E34" s="17" t="s">
        <v>130</v>
      </c>
    </row>
    <row r="35" spans="1:5" ht="15" customHeight="1" x14ac:dyDescent="0.2">
      <c r="A35" s="11" t="s">
        <v>145</v>
      </c>
      <c r="B35" s="47"/>
      <c r="C35" s="10"/>
      <c r="D35" s="1"/>
      <c r="E35" s="33" t="s">
        <v>146</v>
      </c>
    </row>
    <row r="36" spans="1:5" ht="15" customHeight="1" x14ac:dyDescent="0.2">
      <c r="A36" s="4" t="s">
        <v>141</v>
      </c>
      <c r="B36" s="47"/>
      <c r="C36" s="10"/>
      <c r="D36" s="1"/>
      <c r="E36" s="34" t="s">
        <v>142</v>
      </c>
    </row>
    <row r="37" spans="1:5" ht="15" customHeight="1" x14ac:dyDescent="0.2">
      <c r="A37" s="14" t="s">
        <v>32</v>
      </c>
      <c r="B37" s="67">
        <v>111045.6</v>
      </c>
      <c r="C37" s="7">
        <v>7501.4</v>
      </c>
      <c r="D37" s="1">
        <v>6.8</v>
      </c>
      <c r="E37" s="17" t="s">
        <v>33</v>
      </c>
    </row>
    <row r="38" spans="1:5" ht="15" customHeight="1" x14ac:dyDescent="0.2">
      <c r="A38" s="14" t="s">
        <v>129</v>
      </c>
      <c r="B38" s="68">
        <v>8899</v>
      </c>
      <c r="C38" s="4">
        <v>8810</v>
      </c>
      <c r="D38" s="1">
        <v>99</v>
      </c>
      <c r="E38" s="17" t="s">
        <v>130</v>
      </c>
    </row>
    <row r="39" spans="1:5" ht="15" customHeight="1" x14ac:dyDescent="0.2">
      <c r="A39" s="4" t="s">
        <v>143</v>
      </c>
      <c r="B39" s="47"/>
      <c r="C39" s="10"/>
      <c r="D39" s="1"/>
      <c r="E39" s="34" t="s">
        <v>144</v>
      </c>
    </row>
    <row r="40" spans="1:5" ht="15" customHeight="1" x14ac:dyDescent="0.2">
      <c r="A40" s="14" t="s">
        <v>32</v>
      </c>
      <c r="B40" s="67">
        <v>108203.5</v>
      </c>
      <c r="C40" s="7">
        <v>7186.7</v>
      </c>
      <c r="D40" s="1">
        <v>6.6</v>
      </c>
      <c r="E40" s="17" t="s">
        <v>33</v>
      </c>
    </row>
    <row r="41" spans="1:5" ht="15" customHeight="1" x14ac:dyDescent="0.2">
      <c r="A41" s="14" t="s">
        <v>129</v>
      </c>
      <c r="B41" s="2">
        <v>8671</v>
      </c>
      <c r="C41" s="4">
        <v>8440</v>
      </c>
      <c r="D41" s="1">
        <v>97.3</v>
      </c>
      <c r="E41" s="17" t="s">
        <v>130</v>
      </c>
    </row>
    <row r="42" spans="1:5" ht="15" customHeight="1" x14ac:dyDescent="0.2">
      <c r="A42" s="126" t="s">
        <v>245</v>
      </c>
      <c r="B42" s="126"/>
      <c r="C42" s="126"/>
      <c r="D42" s="60"/>
      <c r="E42" s="58"/>
    </row>
    <row r="43" spans="1:5" ht="15" customHeight="1" x14ac:dyDescent="0.2">
      <c r="A43" s="125" t="s">
        <v>246</v>
      </c>
      <c r="B43" s="125"/>
      <c r="C43" s="125"/>
      <c r="D43" s="125"/>
    </row>
    <row r="44" spans="1:5" ht="15" customHeight="1" x14ac:dyDescent="0.2">
      <c r="A44" s="61" t="s">
        <v>247</v>
      </c>
      <c r="B44" s="61"/>
      <c r="C44" s="61"/>
      <c r="D44" s="61"/>
    </row>
    <row r="45" spans="1:5" ht="15" customHeight="1" x14ac:dyDescent="0.2">
      <c r="A45" s="125" t="s">
        <v>281</v>
      </c>
      <c r="B45" s="125"/>
      <c r="C45" s="125"/>
      <c r="D45" s="61"/>
    </row>
    <row r="46" spans="1:5" ht="15" customHeight="1" x14ac:dyDescent="0.2">
      <c r="A46" s="52" t="s">
        <v>298</v>
      </c>
      <c r="B46" s="52"/>
    </row>
    <row r="47" spans="1:5" ht="15" customHeight="1" x14ac:dyDescent="0.2">
      <c r="A47" s="127" t="s">
        <v>262</v>
      </c>
      <c r="B47" s="127"/>
      <c r="C47" s="127"/>
    </row>
    <row r="48" spans="1:5" ht="15" customHeight="1" x14ac:dyDescent="0.2">
      <c r="A48" s="52" t="s">
        <v>263</v>
      </c>
      <c r="B48" s="52"/>
    </row>
    <row r="49" spans="1:3" ht="15" customHeight="1" x14ac:dyDescent="0.2">
      <c r="A49" s="127" t="s">
        <v>282</v>
      </c>
      <c r="B49" s="127"/>
      <c r="C49" s="127"/>
    </row>
    <row r="50" spans="1:3" ht="15" customHeight="1" x14ac:dyDescent="0.2">
      <c r="A50" s="52"/>
      <c r="B50" s="52"/>
    </row>
  </sheetData>
  <mergeCells count="21">
    <mergeCell ref="A5:E5"/>
    <mergeCell ref="A6:E6"/>
    <mergeCell ref="A9:E9"/>
    <mergeCell ref="A10:E10"/>
    <mergeCell ref="A17:E17"/>
    <mergeCell ref="A1:C1"/>
    <mergeCell ref="A2:C2"/>
    <mergeCell ref="A3:A4"/>
    <mergeCell ref="C3:D3"/>
    <mergeCell ref="E3:E4"/>
    <mergeCell ref="B4:C4"/>
    <mergeCell ref="A22:E22"/>
    <mergeCell ref="A23:E23"/>
    <mergeCell ref="A26:E26"/>
    <mergeCell ref="A27:E27"/>
    <mergeCell ref="A18:E18"/>
    <mergeCell ref="A43:D43"/>
    <mergeCell ref="A42:C42"/>
    <mergeCell ref="A45:C45"/>
    <mergeCell ref="A47:C47"/>
    <mergeCell ref="A49:C49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0.25" style="12" customWidth="1"/>
    <col min="2" max="4" width="12" style="12" customWidth="1"/>
    <col min="5" max="5" width="36" style="12" customWidth="1"/>
    <col min="6" max="6" width="21.5" style="12" customWidth="1"/>
    <col min="7" max="8" width="8.5" style="12" customWidth="1"/>
    <col min="9" max="18" width="8.5" style="6" customWidth="1"/>
    <col min="19" max="16384" width="9" style="6"/>
  </cols>
  <sheetData>
    <row r="1" spans="1:5" ht="15" customHeight="1" x14ac:dyDescent="0.2">
      <c r="A1" s="110" t="s">
        <v>271</v>
      </c>
      <c r="B1" s="110"/>
      <c r="C1" s="110"/>
      <c r="D1" s="11"/>
      <c r="E1" s="11"/>
    </row>
    <row r="2" spans="1:5" ht="15" customHeight="1" x14ac:dyDescent="0.2">
      <c r="A2" s="123" t="s">
        <v>270</v>
      </c>
      <c r="B2" s="123"/>
      <c r="C2" s="123"/>
      <c r="D2" s="4"/>
      <c r="E2" s="4"/>
    </row>
    <row r="3" spans="1:5" ht="30" customHeight="1" x14ac:dyDescent="0.2">
      <c r="A3" s="112" t="s">
        <v>0</v>
      </c>
      <c r="B3" s="35" t="s">
        <v>175</v>
      </c>
      <c r="C3" s="113" t="s">
        <v>176</v>
      </c>
      <c r="D3" s="113"/>
      <c r="E3" s="114" t="s">
        <v>1</v>
      </c>
    </row>
    <row r="4" spans="1:5" ht="30" customHeight="1" x14ac:dyDescent="0.2">
      <c r="A4" s="112"/>
      <c r="B4" s="113" t="s">
        <v>177</v>
      </c>
      <c r="C4" s="113"/>
      <c r="D4" s="35" t="s">
        <v>256</v>
      </c>
      <c r="E4" s="114"/>
    </row>
    <row r="5" spans="1:5" ht="15" customHeight="1" x14ac:dyDescent="0.2">
      <c r="A5" s="115" t="s">
        <v>147</v>
      </c>
      <c r="B5" s="115"/>
      <c r="C5" s="115"/>
      <c r="D5" s="115"/>
      <c r="E5" s="115"/>
    </row>
    <row r="6" spans="1:5" ht="15" customHeight="1" x14ac:dyDescent="0.2">
      <c r="A6" s="116" t="s">
        <v>148</v>
      </c>
      <c r="B6" s="116"/>
      <c r="C6" s="116"/>
      <c r="D6" s="116"/>
      <c r="E6" s="116"/>
    </row>
    <row r="7" spans="1:5" ht="15" customHeight="1" x14ac:dyDescent="0.2">
      <c r="A7" s="11" t="s">
        <v>149</v>
      </c>
      <c r="B7" s="9"/>
      <c r="C7" s="10"/>
      <c r="D7" s="9"/>
      <c r="E7" s="33" t="s">
        <v>150</v>
      </c>
    </row>
    <row r="8" spans="1:5" ht="15" customHeight="1" x14ac:dyDescent="0.2">
      <c r="A8" s="4" t="s">
        <v>141</v>
      </c>
      <c r="B8" s="9"/>
      <c r="C8" s="10"/>
      <c r="D8" s="9"/>
      <c r="E8" s="34" t="s">
        <v>142</v>
      </c>
    </row>
    <row r="9" spans="1:5" ht="15" customHeight="1" x14ac:dyDescent="0.2">
      <c r="A9" s="14" t="s">
        <v>32</v>
      </c>
      <c r="B9" s="22">
        <v>36053.300000000003</v>
      </c>
      <c r="C9" s="23">
        <v>2210.4</v>
      </c>
      <c r="D9" s="22">
        <v>6.1</v>
      </c>
      <c r="E9" s="17" t="s">
        <v>33</v>
      </c>
    </row>
    <row r="10" spans="1:5" ht="15" customHeight="1" x14ac:dyDescent="0.2">
      <c r="A10" s="14" t="s">
        <v>129</v>
      </c>
      <c r="B10" s="25">
        <v>1413</v>
      </c>
      <c r="C10" s="6">
        <v>1467</v>
      </c>
      <c r="D10" s="22">
        <v>103.8</v>
      </c>
      <c r="E10" s="17" t="s">
        <v>130</v>
      </c>
    </row>
    <row r="11" spans="1:5" ht="15" customHeight="1" x14ac:dyDescent="0.2">
      <c r="A11" s="4" t="s">
        <v>143</v>
      </c>
      <c r="B11" s="25"/>
      <c r="C11" s="6"/>
      <c r="D11" s="22"/>
      <c r="E11" s="34" t="s">
        <v>144</v>
      </c>
    </row>
    <row r="12" spans="1:5" ht="15" customHeight="1" x14ac:dyDescent="0.2">
      <c r="A12" s="14" t="s">
        <v>32</v>
      </c>
      <c r="B12" s="22">
        <v>34172.699999999997</v>
      </c>
      <c r="C12" s="23">
        <v>2081.3000000000002</v>
      </c>
      <c r="D12" s="22">
        <v>6.1</v>
      </c>
      <c r="E12" s="17" t="s">
        <v>33</v>
      </c>
    </row>
    <row r="13" spans="1:5" ht="15" customHeight="1" x14ac:dyDescent="0.2">
      <c r="A13" s="14" t="s">
        <v>129</v>
      </c>
      <c r="B13" s="25">
        <v>1340</v>
      </c>
      <c r="C13" s="6">
        <v>1382</v>
      </c>
      <c r="D13" s="22">
        <v>103.1</v>
      </c>
      <c r="E13" s="17" t="s">
        <v>130</v>
      </c>
    </row>
    <row r="14" spans="1:5" ht="15" customHeight="1" x14ac:dyDescent="0.2">
      <c r="A14" s="11" t="s">
        <v>151</v>
      </c>
      <c r="B14" s="25"/>
      <c r="C14" s="6"/>
      <c r="D14" s="22"/>
      <c r="E14" s="33" t="s">
        <v>152</v>
      </c>
    </row>
    <row r="15" spans="1:5" ht="15" customHeight="1" x14ac:dyDescent="0.2">
      <c r="A15" s="4" t="s">
        <v>141</v>
      </c>
      <c r="B15" s="25"/>
      <c r="C15" s="6"/>
      <c r="D15" s="22"/>
      <c r="E15" s="34" t="s">
        <v>142</v>
      </c>
    </row>
    <row r="16" spans="1:5" ht="15" customHeight="1" x14ac:dyDescent="0.2">
      <c r="A16" s="14" t="s">
        <v>32</v>
      </c>
      <c r="B16" s="22">
        <v>22826.6</v>
      </c>
      <c r="C16" s="23">
        <v>1250.0999999999999</v>
      </c>
      <c r="D16" s="22">
        <v>5.5</v>
      </c>
      <c r="E16" s="17" t="s">
        <v>33</v>
      </c>
    </row>
    <row r="17" spans="1:5" ht="15" customHeight="1" x14ac:dyDescent="0.2">
      <c r="A17" s="14" t="s">
        <v>129</v>
      </c>
      <c r="B17" s="25">
        <v>601</v>
      </c>
      <c r="C17" s="6">
        <v>530</v>
      </c>
      <c r="D17" s="22">
        <v>88.2</v>
      </c>
      <c r="E17" s="17" t="s">
        <v>130</v>
      </c>
    </row>
    <row r="18" spans="1:5" ht="15" customHeight="1" x14ac:dyDescent="0.2">
      <c r="A18" s="4" t="s">
        <v>143</v>
      </c>
      <c r="B18" s="25"/>
      <c r="C18" s="6"/>
      <c r="D18" s="22"/>
      <c r="E18" s="34" t="s">
        <v>144</v>
      </c>
    </row>
    <row r="19" spans="1:5" ht="15" customHeight="1" x14ac:dyDescent="0.2">
      <c r="A19" s="14" t="s">
        <v>32</v>
      </c>
      <c r="B19" s="22">
        <v>20802.099999999999</v>
      </c>
      <c r="C19" s="23">
        <v>1158.5</v>
      </c>
      <c r="D19" s="22">
        <v>5.6</v>
      </c>
      <c r="E19" s="17" t="s">
        <v>33</v>
      </c>
    </row>
    <row r="20" spans="1:5" ht="15" customHeight="1" x14ac:dyDescent="0.2">
      <c r="A20" s="14" t="s">
        <v>129</v>
      </c>
      <c r="B20" s="25">
        <v>548</v>
      </c>
      <c r="C20" s="6">
        <v>491</v>
      </c>
      <c r="D20" s="22">
        <v>89.7</v>
      </c>
      <c r="E20" s="17" t="s">
        <v>130</v>
      </c>
    </row>
    <row r="21" spans="1:5" ht="15" customHeight="1" x14ac:dyDescent="0.2">
      <c r="A21" s="115" t="s">
        <v>153</v>
      </c>
      <c r="B21" s="115"/>
      <c r="C21" s="115"/>
      <c r="D21" s="115"/>
      <c r="E21" s="115"/>
    </row>
    <row r="22" spans="1:5" ht="15" customHeight="1" x14ac:dyDescent="0.2">
      <c r="A22" s="116" t="s">
        <v>154</v>
      </c>
      <c r="B22" s="116"/>
      <c r="C22" s="116"/>
      <c r="D22" s="116"/>
      <c r="E22" s="116"/>
    </row>
    <row r="23" spans="1:5" ht="15" customHeight="1" x14ac:dyDescent="0.2">
      <c r="A23" s="4" t="s">
        <v>209</v>
      </c>
      <c r="B23" s="9"/>
      <c r="C23" s="10"/>
      <c r="D23" s="9"/>
      <c r="E23" s="34" t="s">
        <v>213</v>
      </c>
    </row>
    <row r="24" spans="1:5" ht="15" customHeight="1" x14ac:dyDescent="0.2">
      <c r="A24" s="14" t="s">
        <v>32</v>
      </c>
      <c r="B24" s="22">
        <v>341617.3</v>
      </c>
      <c r="C24" s="23">
        <v>20006.5</v>
      </c>
      <c r="D24" s="22">
        <v>5.9</v>
      </c>
      <c r="E24" s="17" t="s">
        <v>33</v>
      </c>
    </row>
    <row r="25" spans="1:5" ht="15" customHeight="1" x14ac:dyDescent="0.2">
      <c r="A25" s="14" t="s">
        <v>129</v>
      </c>
      <c r="B25" s="25">
        <v>8992</v>
      </c>
      <c r="C25" s="6">
        <v>8485</v>
      </c>
      <c r="D25" s="22">
        <v>94.4</v>
      </c>
      <c r="E25" s="17" t="s">
        <v>130</v>
      </c>
    </row>
    <row r="26" spans="1:5" ht="29.25" customHeight="1" x14ac:dyDescent="0.2">
      <c r="A26" s="4" t="s">
        <v>210</v>
      </c>
      <c r="B26" s="25"/>
      <c r="C26" s="6"/>
      <c r="D26" s="22"/>
      <c r="E26" s="34" t="s">
        <v>214</v>
      </c>
    </row>
    <row r="27" spans="1:5" ht="15" customHeight="1" x14ac:dyDescent="0.2">
      <c r="A27" s="14" t="s">
        <v>32</v>
      </c>
      <c r="B27" s="22">
        <v>4728181.9000000004</v>
      </c>
      <c r="C27" s="23">
        <v>270007.40000000002</v>
      </c>
      <c r="D27" s="22">
        <v>5.7</v>
      </c>
      <c r="E27" s="17" t="s">
        <v>33</v>
      </c>
    </row>
    <row r="28" spans="1:5" ht="15" customHeight="1" x14ac:dyDescent="0.2">
      <c r="A28" s="14" t="s">
        <v>129</v>
      </c>
      <c r="B28" s="25">
        <v>124729</v>
      </c>
      <c r="C28" s="6">
        <v>114472</v>
      </c>
      <c r="D28" s="22">
        <v>91.8</v>
      </c>
      <c r="E28" s="17" t="s">
        <v>130</v>
      </c>
    </row>
    <row r="29" spans="1:5" ht="15" customHeight="1" x14ac:dyDescent="0.2">
      <c r="A29" s="115" t="s">
        <v>283</v>
      </c>
      <c r="B29" s="115"/>
      <c r="C29" s="115"/>
      <c r="D29" s="115"/>
      <c r="E29" s="115"/>
    </row>
    <row r="30" spans="1:5" ht="15" customHeight="1" x14ac:dyDescent="0.2">
      <c r="A30" s="116" t="s">
        <v>284</v>
      </c>
      <c r="B30" s="116"/>
      <c r="C30" s="116"/>
      <c r="D30" s="116"/>
      <c r="E30" s="116"/>
    </row>
    <row r="31" spans="1:5" ht="15" customHeight="1" x14ac:dyDescent="0.2">
      <c r="A31" s="4" t="s">
        <v>155</v>
      </c>
      <c r="B31" s="2"/>
      <c r="C31" s="3"/>
      <c r="D31" s="2"/>
      <c r="E31" s="94" t="s">
        <v>156</v>
      </c>
    </row>
    <row r="32" spans="1:5" ht="15" customHeight="1" x14ac:dyDescent="0.2">
      <c r="A32" s="14" t="s">
        <v>32</v>
      </c>
      <c r="B32" s="25">
        <v>2337672</v>
      </c>
      <c r="C32" s="6">
        <v>136028</v>
      </c>
      <c r="D32" s="22">
        <v>5.8</v>
      </c>
      <c r="E32" s="17" t="s">
        <v>33</v>
      </c>
    </row>
    <row r="33" spans="1:8" ht="15" customHeight="1" x14ac:dyDescent="0.2">
      <c r="A33" s="14" t="s">
        <v>129</v>
      </c>
      <c r="B33" s="25">
        <v>61231</v>
      </c>
      <c r="C33" s="6">
        <v>57680</v>
      </c>
      <c r="D33" s="22">
        <v>94.2</v>
      </c>
      <c r="E33" s="17" t="s">
        <v>130</v>
      </c>
    </row>
    <row r="34" spans="1:8" ht="15" customHeight="1" x14ac:dyDescent="0.2">
      <c r="A34" s="4" t="s">
        <v>157</v>
      </c>
      <c r="B34" s="25"/>
      <c r="C34" s="6"/>
      <c r="D34" s="22"/>
      <c r="E34" s="94" t="s">
        <v>158</v>
      </c>
    </row>
    <row r="35" spans="1:8" ht="15" customHeight="1" x14ac:dyDescent="0.2">
      <c r="A35" s="14" t="s">
        <v>32</v>
      </c>
      <c r="B35" s="25">
        <v>2059056</v>
      </c>
      <c r="C35" s="6">
        <v>119815</v>
      </c>
      <c r="D35" s="22">
        <v>5.8</v>
      </c>
      <c r="E35" s="17" t="s">
        <v>33</v>
      </c>
    </row>
    <row r="36" spans="1:8" ht="15" customHeight="1" x14ac:dyDescent="0.2">
      <c r="A36" s="14" t="s">
        <v>211</v>
      </c>
      <c r="B36" s="25">
        <v>141948</v>
      </c>
      <c r="C36" s="6">
        <v>139607</v>
      </c>
      <c r="D36" s="22">
        <v>98.4</v>
      </c>
      <c r="E36" s="17" t="s">
        <v>215</v>
      </c>
    </row>
    <row r="37" spans="1:8" ht="30" customHeight="1" x14ac:dyDescent="0.2">
      <c r="A37" s="4" t="s">
        <v>159</v>
      </c>
      <c r="B37" s="25"/>
      <c r="C37" s="6"/>
      <c r="D37" s="22"/>
      <c r="E37" s="94" t="s">
        <v>299</v>
      </c>
      <c r="F37" s="98"/>
      <c r="G37" s="98"/>
    </row>
    <row r="38" spans="1:8" ht="15" customHeight="1" x14ac:dyDescent="0.2">
      <c r="A38" s="14" t="s">
        <v>32</v>
      </c>
      <c r="B38" s="25">
        <v>1468780</v>
      </c>
      <c r="C38" s="6">
        <v>87259</v>
      </c>
      <c r="D38" s="22">
        <v>5.9</v>
      </c>
      <c r="E38" s="17" t="s">
        <v>33</v>
      </c>
    </row>
    <row r="39" spans="1:8" ht="15" customHeight="1" x14ac:dyDescent="0.2">
      <c r="A39" s="14" t="s">
        <v>129</v>
      </c>
      <c r="B39" s="25">
        <v>38473</v>
      </c>
      <c r="C39" s="6">
        <v>37001</v>
      </c>
      <c r="D39" s="22">
        <v>96.2</v>
      </c>
      <c r="E39" s="17" t="s">
        <v>130</v>
      </c>
    </row>
    <row r="40" spans="1:8" ht="15" customHeight="1" x14ac:dyDescent="0.2">
      <c r="A40" s="115" t="s">
        <v>160</v>
      </c>
      <c r="B40" s="115"/>
      <c r="C40" s="115"/>
      <c r="D40" s="115"/>
      <c r="E40" s="115"/>
    </row>
    <row r="41" spans="1:8" ht="15" customHeight="1" x14ac:dyDescent="0.2">
      <c r="A41" s="116" t="s">
        <v>161</v>
      </c>
      <c r="B41" s="116"/>
      <c r="C41" s="116"/>
      <c r="D41" s="116"/>
      <c r="E41" s="116"/>
    </row>
    <row r="42" spans="1:8" ht="27" customHeight="1" x14ac:dyDescent="0.2">
      <c r="A42" s="4" t="s">
        <v>212</v>
      </c>
      <c r="B42" s="25">
        <v>4836214</v>
      </c>
      <c r="C42" s="6">
        <v>331929</v>
      </c>
      <c r="D42" s="22">
        <v>6.9</v>
      </c>
      <c r="E42" s="34" t="s">
        <v>216</v>
      </c>
    </row>
    <row r="43" spans="1:8" ht="15" customHeight="1" x14ac:dyDescent="0.2">
      <c r="A43" s="14" t="s">
        <v>162</v>
      </c>
      <c r="B43" s="25">
        <v>111814</v>
      </c>
      <c r="C43" s="6">
        <v>7084</v>
      </c>
      <c r="D43" s="22">
        <v>6.3</v>
      </c>
      <c r="E43" s="17" t="s">
        <v>163</v>
      </c>
    </row>
    <row r="44" spans="1:8" ht="15" customHeight="1" x14ac:dyDescent="0.2">
      <c r="A44" s="14" t="s">
        <v>164</v>
      </c>
      <c r="B44" s="25">
        <v>4624681</v>
      </c>
      <c r="C44" s="6">
        <v>318967</v>
      </c>
      <c r="D44" s="22">
        <v>6.9</v>
      </c>
      <c r="E44" s="17" t="s">
        <v>165</v>
      </c>
    </row>
    <row r="45" spans="1:8" ht="15" customHeight="1" x14ac:dyDescent="0.2">
      <c r="A45" s="56" t="s">
        <v>248</v>
      </c>
      <c r="B45" s="56"/>
      <c r="C45" s="56"/>
      <c r="D45" s="56"/>
      <c r="E45" s="56"/>
      <c r="F45" s="59"/>
      <c r="G45" s="59"/>
      <c r="H45" s="59"/>
    </row>
    <row r="46" spans="1:8" ht="15" customHeight="1" x14ac:dyDescent="0.2">
      <c r="A46" s="59" t="s">
        <v>249</v>
      </c>
      <c r="B46" s="59"/>
      <c r="C46" s="59"/>
      <c r="D46" s="59"/>
      <c r="E46" s="59"/>
      <c r="F46" s="59"/>
      <c r="G46" s="59"/>
      <c r="H46" s="59"/>
    </row>
    <row r="47" spans="1:8" ht="15" customHeight="1" x14ac:dyDescent="0.2">
      <c r="A47" s="59" t="s">
        <v>250</v>
      </c>
      <c r="B47" s="59"/>
      <c r="C47" s="59"/>
      <c r="D47" s="59"/>
      <c r="E47" s="59"/>
      <c r="F47" s="59"/>
      <c r="G47" s="59"/>
      <c r="H47" s="59"/>
    </row>
    <row r="48" spans="1:8" ht="15" customHeight="1" x14ac:dyDescent="0.2">
      <c r="A48" s="59" t="s">
        <v>251</v>
      </c>
      <c r="B48" s="59"/>
      <c r="C48" s="59"/>
      <c r="D48" s="59"/>
      <c r="E48" s="59"/>
      <c r="F48" s="59"/>
      <c r="G48" s="59"/>
      <c r="H48" s="59"/>
    </row>
    <row r="49" spans="1:8" ht="15" customHeight="1" x14ac:dyDescent="0.2">
      <c r="A49" s="57" t="s">
        <v>255</v>
      </c>
      <c r="B49" s="57"/>
      <c r="C49" s="57"/>
      <c r="D49" s="57"/>
      <c r="E49" s="57"/>
      <c r="F49" s="59"/>
      <c r="G49" s="59"/>
      <c r="H49" s="59"/>
    </row>
    <row r="50" spans="1:8" ht="15" customHeight="1" x14ac:dyDescent="0.2">
      <c r="A50" s="54" t="s">
        <v>300</v>
      </c>
      <c r="B50" s="54"/>
      <c r="C50" s="54"/>
      <c r="D50" s="54"/>
      <c r="E50" s="54"/>
      <c r="F50" s="99"/>
      <c r="G50" s="54"/>
      <c r="H50" s="54"/>
    </row>
    <row r="51" spans="1:8" ht="15" customHeight="1" x14ac:dyDescent="0.2">
      <c r="A51" s="54" t="s">
        <v>264</v>
      </c>
      <c r="B51" s="54"/>
      <c r="C51" s="54"/>
      <c r="D51" s="54"/>
      <c r="E51" s="54"/>
      <c r="F51" s="54"/>
      <c r="G51" s="54"/>
      <c r="H51" s="54"/>
    </row>
    <row r="52" spans="1:8" ht="15" customHeight="1" x14ac:dyDescent="0.2">
      <c r="A52" s="54" t="s">
        <v>265</v>
      </c>
      <c r="B52" s="54"/>
      <c r="C52" s="54"/>
      <c r="D52" s="54"/>
      <c r="E52" s="54"/>
      <c r="F52" s="54"/>
      <c r="G52" s="54"/>
      <c r="H52" s="54"/>
    </row>
    <row r="53" spans="1:8" ht="15" customHeight="1" x14ac:dyDescent="0.2">
      <c r="A53" s="54"/>
      <c r="B53" s="54"/>
      <c r="C53" s="54"/>
      <c r="D53" s="54"/>
      <c r="E53" s="54"/>
      <c r="F53" s="54"/>
      <c r="G53" s="54"/>
      <c r="H53" s="54"/>
    </row>
  </sheetData>
  <mergeCells count="14">
    <mergeCell ref="A1:C1"/>
    <mergeCell ref="A2:C2"/>
    <mergeCell ref="A3:A4"/>
    <mergeCell ref="C3:D3"/>
    <mergeCell ref="E3:E4"/>
    <mergeCell ref="B4:C4"/>
    <mergeCell ref="A40:E40"/>
    <mergeCell ref="A41:E41"/>
    <mergeCell ref="A5:E5"/>
    <mergeCell ref="A6:E6"/>
    <mergeCell ref="A21:E21"/>
    <mergeCell ref="A22:E22"/>
    <mergeCell ref="A29:E29"/>
    <mergeCell ref="A30:E30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7</vt:i4>
      </vt:variant>
    </vt:vector>
  </HeadingPairs>
  <TitlesOfParts>
    <vt:vector size="12" baseType="lpstr">
      <vt:lpstr>Strona 1 - Tabl. przeglądowa I </vt:lpstr>
      <vt:lpstr>Strona 2 - Tabl. przeglądowa I </vt:lpstr>
      <vt:lpstr>Strona 3 - Tabl. przeglądowa I </vt:lpstr>
      <vt:lpstr>Strona 4 - Tabl. przeglądowa I </vt:lpstr>
      <vt:lpstr>Strona 5 - Tabl. przeglądowa I </vt:lpstr>
      <vt:lpstr>I._WOJEWÓDZTWO_NA_TLE_KRAJU_W_2020_R.</vt:lpstr>
      <vt:lpstr>I._WOJEWÓDZTWO_NA_TLE_KRAJU_W_2020_R.__cd.</vt:lpstr>
      <vt:lpstr>'Strona 1 - Tabl. przeglądowa I '!Obszar_wydruku</vt:lpstr>
      <vt:lpstr>'Strona 2 - Tabl. przeglądowa I '!Obszar_wydruku</vt:lpstr>
      <vt:lpstr>'Strona 3 - Tabl. przeglądowa I '!Obszar_wydruku</vt:lpstr>
      <vt:lpstr>'Strona 4 - Tabl. przeglądowa I '!Obszar_wydruku</vt:lpstr>
      <vt:lpstr>'Strona 5 - Tabl. przeglądowa I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Dorota</dc:creator>
  <cp:lastModifiedBy>Bujarska Ewa</cp:lastModifiedBy>
  <cp:revision>51</cp:revision>
  <dcterms:created xsi:type="dcterms:W3CDTF">2020-12-17T15:09:13Z</dcterms:created>
  <dcterms:modified xsi:type="dcterms:W3CDTF">2023-01-18T06:30:48Z</dcterms:modified>
</cp:coreProperties>
</file>